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4 SoFaJuSp\Mittelanforderung\04 in Arbeit\"/>
    </mc:Choice>
  </mc:AlternateContent>
  <bookViews>
    <workbookView xWindow="20145" yWindow="-15" windowWidth="1980" windowHeight="11820" activeTab="1"/>
  </bookViews>
  <sheets>
    <sheet name="Änderungsdoku" sheetId="3" r:id="rId1"/>
    <sheet name="Mittelanforderung" sheetId="1" r:id="rId2"/>
    <sheet name="Übersicht geplante Ausgaben" sheetId="2" r:id="rId3"/>
  </sheets>
  <definedNames>
    <definedName name="_xlnm.Print_Area" localSheetId="0">Änderungsdoku!$A$1:$C$18</definedName>
    <definedName name="_xlnm.Print_Area" localSheetId="1">Mittelanforderung!$A$1:$R$68</definedName>
    <definedName name="_xlnm.Print_Area" localSheetId="2">'Übersicht geplante Ausgaben'!$A$1:$S$55</definedName>
    <definedName name="_xlnm.Print_Titles" localSheetId="0">Änderungsdoku!$8:$8</definedName>
  </definedNames>
  <calcPr calcId="162913"/>
</workbook>
</file>

<file path=xl/calcChain.xml><?xml version="1.0" encoding="utf-8"?>
<calcChain xmlns="http://schemas.openxmlformats.org/spreadsheetml/2006/main">
  <c r="L27" i="2" l="1"/>
  <c r="P27" i="2"/>
  <c r="H9" i="2"/>
  <c r="H27" i="2" s="1"/>
  <c r="A6" i="2"/>
  <c r="A67" i="1" l="1"/>
  <c r="A68" i="1"/>
  <c r="L47" i="2" l="1"/>
  <c r="P47" i="2"/>
  <c r="P51" i="2" s="1"/>
  <c r="H47" i="2"/>
  <c r="P24" i="2"/>
  <c r="P49" i="2" s="1"/>
  <c r="P55" i="2" s="1"/>
  <c r="F36" i="1" s="1"/>
  <c r="L24" i="2"/>
  <c r="H24" i="2"/>
  <c r="D56" i="1"/>
  <c r="A4" i="2" s="1"/>
  <c r="S3" i="2"/>
  <c r="S2" i="2"/>
  <c r="P1" i="2"/>
</calcChain>
</file>

<file path=xl/sharedStrings.xml><?xml version="1.0" encoding="utf-8"?>
<sst xmlns="http://schemas.openxmlformats.org/spreadsheetml/2006/main" count="69" uniqueCount="59">
  <si>
    <t>GFAW - Gesellschaft für Arbeits- und Wirtschafts-</t>
  </si>
  <si>
    <t>förderung des Freistaats Thüringen mbH</t>
  </si>
  <si>
    <t>Warsbergstraße 1</t>
  </si>
  <si>
    <t>99092 Erfurt</t>
  </si>
  <si>
    <t>Zuwendungsempfänger/Anschrift</t>
  </si>
  <si>
    <t>Mittelanforderung</t>
  </si>
  <si>
    <t>Kontoinhaber:</t>
  </si>
  <si>
    <t>Name des Geldinstituts:</t>
  </si>
  <si>
    <t>Aktenzeichen:</t>
  </si>
  <si>
    <t xml:space="preserve"> Prüfvermerk der GFAW mbH</t>
  </si>
  <si>
    <t xml:space="preserve"> Auszahlung freigegeben für HHJ</t>
  </si>
  <si>
    <t xml:space="preserve"> sachlich und rechnerisch richtig</t>
  </si>
  <si>
    <r>
      <t xml:space="preserve"> </t>
    </r>
    <r>
      <rPr>
        <b/>
        <i/>
        <u/>
        <sz val="8"/>
        <rFont val="Arial"/>
        <family val="2"/>
      </rPr>
      <t>Nicht vom Empfänger auszufüllen!</t>
    </r>
  </si>
  <si>
    <t>Ort, Datum</t>
  </si>
  <si>
    <t xml:space="preserve">Aktenzeichen: </t>
  </si>
  <si>
    <t>aktueller Bescheid vom:</t>
  </si>
  <si>
    <t>Hiermit beantrage ich die Auszahlung einer Rate in Höhe des anteiligen Mittelbedarfs entsprechend der im o. g. Bescheid</t>
  </si>
  <si>
    <t>festgelegten Bestimmungen für den Zeitraum</t>
  </si>
  <si>
    <t>bis:</t>
  </si>
  <si>
    <t>rechtsverbindliche Unterschrift(en) und Stempel</t>
  </si>
  <si>
    <t>Name in DRUCKBUCHSTABEN</t>
  </si>
  <si>
    <t>(bitte Ort der Bank angeben)</t>
  </si>
  <si>
    <t>Ich bitte um Überweisung des o. g. Betrages auf nachstehendes Konto:</t>
  </si>
  <si>
    <t>vom:</t>
  </si>
  <si>
    <r>
      <t xml:space="preserve">Anlage: </t>
    </r>
    <r>
      <rPr>
        <b/>
        <sz val="9"/>
        <rFont val="Arial"/>
        <family val="2"/>
      </rPr>
      <t>Übersicht über die geplanten Ausgaben</t>
    </r>
  </si>
  <si>
    <t>(bitte als Kopiervorlage verwenden)</t>
  </si>
  <si>
    <t>F-JH</t>
  </si>
  <si>
    <t>IBAN:</t>
  </si>
  <si>
    <t>BIC:</t>
  </si>
  <si>
    <r>
      <t>Anlage</t>
    </r>
    <r>
      <rPr>
        <sz val="9"/>
        <rFont val="Arial"/>
        <family val="2"/>
      </rPr>
      <t>: Übersicht über die geplanten Ausgaben</t>
    </r>
  </si>
  <si>
    <t>Änderungsdokumentation</t>
  </si>
  <si>
    <t>Version</t>
  </si>
  <si>
    <t>Datum</t>
  </si>
  <si>
    <t>Beschreibung der Änderung</t>
  </si>
  <si>
    <t>V 1.0</t>
  </si>
  <si>
    <t>Ersterstellung</t>
  </si>
  <si>
    <t>V 1.1</t>
  </si>
  <si>
    <t>1. Änderung</t>
  </si>
  <si>
    <t>V 1.2</t>
  </si>
  <si>
    <t>Ich bestätige, dass die Bedingungen und Auflagen des o. g. Bescheides erfüllt werden und keine mitteilungspflichtigen</t>
  </si>
  <si>
    <t>Änderungen eingetreten sind. Nicht verbrauchte Mittel zeige ich unverzüglich an. Eine Übersicht über die geplanten</t>
  </si>
  <si>
    <t>zuwendungsfähigen Ausgaben für den o. g. Zeitraum habe ich dieser Mittelanforderung beigefügt.</t>
  </si>
  <si>
    <t>Umstellung auf Office-Version ab 2007 (Format .xlsx), Anpassung der Bestätigungen</t>
  </si>
  <si>
    <t>Zuwendungsbetrag (in €):</t>
  </si>
  <si>
    <t>in Höhe von (in €):</t>
  </si>
  <si>
    <t>Mittelanforderung Landesjugendförderplan</t>
  </si>
  <si>
    <t>1. Personalausgaben</t>
  </si>
  <si>
    <t>2. Sachausgaben</t>
  </si>
  <si>
    <t>anteilige private und 
öffentliche Mittel</t>
  </si>
  <si>
    <t>in €</t>
  </si>
  <si>
    <t>Anteil der Landesmittel
(abgerufene Mittel)</t>
  </si>
  <si>
    <t>Summe</t>
  </si>
  <si>
    <t xml:space="preserve">Bezeichnung
</t>
  </si>
  <si>
    <t>4. beantragter Auszahlbetrag</t>
  </si>
  <si>
    <t>3. abzüglich noch vorhandener Restmittel aus vorherigen Mittelanforderungen</t>
  </si>
  <si>
    <t>V 1.3</t>
  </si>
  <si>
    <t>Anpassung der Richtlinienbezeichnung</t>
  </si>
  <si>
    <t>V 1.4</t>
  </si>
  <si>
    <t>Richtlinie über die Gewährung von Zuwendungen an Träger der freien Jugendhilfe im Rahmen des Landesjugendförderplanes (RL-LJFP) in der jeweils gültigen Fassung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</si>
</sst>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_-* #,##0.00\ [$€-1]_-;\-* #,##0.00\ [$€-1]_-;_-* &quot;-&quot;??\ [$€-1]_-"/>
    <numFmt numFmtId="166" formatCode="dd/mm/yy;@"/>
    <numFmt numFmtId="167" formatCode="#,##0.00;\-#,##0.00;"/>
  </numFmts>
  <fonts count="38">
    <font>
      <sz val="9"/>
      <name val="Arial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i/>
      <sz val="9"/>
      <color theme="0" tint="-0.49998474074526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5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8" fillId="2" borderId="1" applyNumberFormat="0" applyAlignment="0" applyProtection="0"/>
    <xf numFmtId="0" fontId="19" fillId="2" borderId="2" applyNumberFormat="0" applyAlignment="0" applyProtection="0"/>
    <xf numFmtId="0" fontId="20" fillId="3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3" fillId="14" borderId="0" applyNumberFormat="0" applyBorder="0" applyAlignment="0" applyProtection="0"/>
    <xf numFmtId="0" fontId="24" fillId="3" borderId="0" applyNumberFormat="0" applyBorder="0" applyAlignment="0" applyProtection="0"/>
    <xf numFmtId="0" fontId="7" fillId="4" borderId="4" applyNumberFormat="0" applyFont="0" applyAlignment="0" applyProtection="0"/>
    <xf numFmtId="0" fontId="25" fillId="15" borderId="0" applyNumberFormat="0" applyBorder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9" applyNumberFormat="0" applyAlignment="0" applyProtection="0"/>
    <xf numFmtId="0" fontId="2" fillId="0" borderId="0"/>
  </cellStyleXfs>
  <cellXfs count="158">
    <xf numFmtId="0" fontId="0" fillId="0" borderId="0" xfId="0"/>
    <xf numFmtId="0" fontId="1" fillId="0" borderId="0" xfId="35" applyFont="1" applyFill="1" applyAlignment="1" applyProtection="1">
      <alignment vertical="center"/>
    </xf>
    <xf numFmtId="0" fontId="8" fillId="0" borderId="0" xfId="35" applyFont="1" applyFill="1" applyAlignment="1" applyProtection="1">
      <alignment horizontal="right" vertical="center"/>
    </xf>
    <xf numFmtId="0" fontId="8" fillId="0" borderId="0" xfId="35" applyNumberFormat="1" applyFont="1" applyFill="1" applyBorder="1" applyAlignment="1" applyProtection="1">
      <alignment horizontal="left" vertical="center"/>
    </xf>
    <xf numFmtId="0" fontId="8" fillId="0" borderId="0" xfId="35" applyFont="1" applyFill="1" applyBorder="1" applyAlignment="1" applyProtection="1">
      <alignment vertical="center"/>
    </xf>
    <xf numFmtId="0" fontId="1" fillId="0" borderId="0" xfId="35" applyFont="1" applyFill="1" applyBorder="1" applyAlignment="1" applyProtection="1">
      <alignment vertical="center"/>
    </xf>
    <xf numFmtId="0" fontId="2" fillId="0" borderId="0" xfId="35" applyFont="1" applyFill="1" applyBorder="1" applyAlignment="1" applyProtection="1">
      <alignment vertical="center"/>
    </xf>
    <xf numFmtId="0" fontId="6" fillId="0" borderId="0" xfId="35" applyFont="1" applyFill="1" applyBorder="1" applyAlignment="1" applyProtection="1">
      <alignment vertical="center"/>
    </xf>
    <xf numFmtId="0" fontId="6" fillId="0" borderId="0" xfId="35" applyFont="1" applyFill="1" applyBorder="1" applyAlignment="1" applyProtection="1">
      <alignment horizontal="right" vertical="center"/>
    </xf>
    <xf numFmtId="0" fontId="6" fillId="0" borderId="0" xfId="35" applyFont="1" applyFill="1" applyBorder="1" applyAlignment="1" applyProtection="1">
      <alignment horizontal="left" vertical="center"/>
    </xf>
    <xf numFmtId="1" fontId="1" fillId="0" borderId="0" xfId="35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2" fillId="0" borderId="0" xfId="35" applyFont="1" applyFill="1" applyAlignment="1" applyProtection="1">
      <alignment horizontal="right" vertical="center"/>
    </xf>
    <xf numFmtId="0" fontId="9" fillId="0" borderId="0" xfId="35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top"/>
    </xf>
    <xf numFmtId="0" fontId="3" fillId="0" borderId="10" xfId="0" applyFont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Alignment="1" applyProtection="1">
      <alignment horizontal="left" vertical="center"/>
    </xf>
    <xf numFmtId="0" fontId="33" fillId="0" borderId="0" xfId="35" applyFont="1" applyFill="1" applyAlignment="1" applyProtection="1">
      <alignment horizontal="right"/>
    </xf>
    <xf numFmtId="0" fontId="33" fillId="0" borderId="0" xfId="35" applyFont="1" applyFill="1" applyAlignment="1" applyProtection="1">
      <alignment horizontal="right" vertical="top"/>
    </xf>
    <xf numFmtId="0" fontId="4" fillId="0" borderId="0" xfId="35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 indent="1"/>
    </xf>
    <xf numFmtId="0" fontId="0" fillId="0" borderId="0" xfId="0" applyFont="1" applyAlignment="1" applyProtection="1">
      <alignment vertical="center"/>
    </xf>
    <xf numFmtId="0" fontId="13" fillId="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44" applyNumberFormat="1" applyAlignment="1" applyProtection="1">
      <alignment vertical="center"/>
      <protection hidden="1"/>
    </xf>
    <xf numFmtId="0" fontId="2" fillId="0" borderId="0" xfId="44" applyNumberFormat="1" applyAlignment="1" applyProtection="1">
      <alignment horizontal="center" vertical="center"/>
      <protection hidden="1"/>
    </xf>
    <xf numFmtId="0" fontId="2" fillId="0" borderId="0" xfId="44" applyNumberFormat="1" applyBorder="1" applyAlignment="1" applyProtection="1">
      <alignment vertical="center"/>
      <protection hidden="1"/>
    </xf>
    <xf numFmtId="0" fontId="4" fillId="18" borderId="25" xfId="44" applyNumberFormat="1" applyFont="1" applyFill="1" applyBorder="1" applyAlignment="1" applyProtection="1">
      <alignment horizontal="center" vertical="center"/>
      <protection hidden="1"/>
    </xf>
    <xf numFmtId="0" fontId="4" fillId="18" borderId="25" xfId="44" applyNumberFormat="1" applyFont="1" applyFill="1" applyBorder="1" applyAlignment="1" applyProtection="1">
      <alignment horizontal="left" vertical="center" indent="1"/>
      <protection hidden="1"/>
    </xf>
    <xf numFmtId="0" fontId="2" fillId="0" borderId="0" xfId="44" quotePrefix="1" applyNumberFormat="1" applyFont="1" applyBorder="1" applyAlignment="1" applyProtection="1">
      <alignment vertical="center"/>
      <protection hidden="1"/>
    </xf>
    <xf numFmtId="166" fontId="37" fillId="0" borderId="25" xfId="44" applyNumberFormat="1" applyFont="1" applyBorder="1" applyAlignment="1" applyProtection="1">
      <alignment horizontal="left" vertical="center" indent="1"/>
      <protection hidden="1"/>
    </xf>
    <xf numFmtId="166" fontId="2" fillId="0" borderId="25" xfId="44" applyNumberFormat="1" applyFont="1" applyBorder="1" applyAlignment="1" applyProtection="1">
      <alignment horizontal="center" vertical="center"/>
      <protection hidden="1"/>
    </xf>
    <xf numFmtId="0" fontId="2" fillId="0" borderId="25" xfId="44" applyNumberFormat="1" applyFont="1" applyBorder="1" applyAlignment="1" applyProtection="1">
      <alignment horizontal="left" vertical="center" wrapText="1" indent="1"/>
      <protection hidden="1"/>
    </xf>
    <xf numFmtId="166" fontId="2" fillId="0" borderId="25" xfId="44" applyNumberFormat="1" applyFont="1" applyBorder="1" applyAlignment="1" applyProtection="1">
      <alignment horizontal="left" vertical="center" indent="1"/>
      <protection hidden="1"/>
    </xf>
    <xf numFmtId="166" fontId="2" fillId="0" borderId="25" xfId="44" applyNumberFormat="1" applyBorder="1" applyAlignment="1" applyProtection="1">
      <alignment horizontal="left" vertical="center" indent="1"/>
      <protection hidden="1"/>
    </xf>
    <xf numFmtId="166" fontId="1" fillId="0" borderId="25" xfId="44" applyNumberFormat="1" applyFont="1" applyBorder="1" applyAlignment="1" applyProtection="1">
      <alignment horizontal="center" vertical="center"/>
      <protection hidden="1"/>
    </xf>
    <xf numFmtId="0" fontId="4" fillId="0" borderId="11" xfId="35" applyFont="1" applyFill="1" applyBorder="1" applyAlignment="1" applyProtection="1">
      <alignment horizontal="left" vertical="center" indent="1"/>
    </xf>
    <xf numFmtId="0" fontId="1" fillId="0" borderId="12" xfId="35" applyFont="1" applyFill="1" applyBorder="1" applyAlignment="1" applyProtection="1">
      <alignment vertical="center"/>
    </xf>
    <xf numFmtId="0" fontId="1" fillId="0" borderId="13" xfId="35" applyFont="1" applyFill="1" applyBorder="1" applyAlignment="1" applyProtection="1">
      <alignment vertical="center"/>
    </xf>
    <xf numFmtId="0" fontId="4" fillId="0" borderId="0" xfId="35" applyFont="1" applyFill="1" applyBorder="1" applyAlignment="1" applyProtection="1">
      <alignment horizontal="left" vertical="top" indent="1"/>
    </xf>
    <xf numFmtId="49" fontId="4" fillId="0" borderId="12" xfId="35" applyNumberFormat="1" applyFont="1" applyFill="1" applyBorder="1" applyAlignment="1" applyProtection="1">
      <alignment horizontal="left" vertical="center" indent="1"/>
    </xf>
    <xf numFmtId="0" fontId="4" fillId="0" borderId="0" xfId="35" applyFont="1" applyFill="1" applyBorder="1" applyAlignment="1" applyProtection="1">
      <alignment horizontal="left" vertical="top"/>
    </xf>
    <xf numFmtId="49" fontId="4" fillId="0" borderId="11" xfId="35" applyNumberFormat="1" applyFont="1" applyFill="1" applyBorder="1" applyAlignment="1" applyProtection="1">
      <alignment horizontal="left" vertical="center" indent="1"/>
    </xf>
    <xf numFmtId="49" fontId="4" fillId="0" borderId="13" xfId="35" applyNumberFormat="1" applyFont="1" applyFill="1" applyBorder="1" applyAlignment="1" applyProtection="1">
      <alignment horizontal="left" vertical="center" indent="1"/>
    </xf>
    <xf numFmtId="0" fontId="4" fillId="20" borderId="11" xfId="35" applyFont="1" applyFill="1" applyBorder="1" applyAlignment="1" applyProtection="1">
      <alignment horizontal="left" vertical="center" indent="1"/>
    </xf>
    <xf numFmtId="0" fontId="6" fillId="20" borderId="12" xfId="35" applyFont="1" applyFill="1" applyBorder="1" applyAlignment="1" applyProtection="1">
      <alignment vertical="center"/>
    </xf>
    <xf numFmtId="0" fontId="6" fillId="20" borderId="12" xfId="35" applyFont="1" applyFill="1" applyBorder="1" applyAlignment="1" applyProtection="1">
      <alignment horizontal="right" vertical="center"/>
    </xf>
    <xf numFmtId="0" fontId="6" fillId="20" borderId="12" xfId="35" applyFont="1" applyFill="1" applyBorder="1" applyAlignment="1" applyProtection="1">
      <alignment horizontal="left" vertical="center"/>
    </xf>
    <xf numFmtId="0" fontId="6" fillId="20" borderId="13" xfId="35" applyFont="1" applyFill="1" applyBorder="1" applyAlignment="1" applyProtection="1">
      <alignment horizontal="left" vertical="center"/>
    </xf>
    <xf numFmtId="49" fontId="4" fillId="0" borderId="12" xfId="35" applyNumberFormat="1" applyFont="1" applyFill="1" applyBorder="1" applyAlignment="1" applyProtection="1">
      <alignment vertical="center"/>
    </xf>
    <xf numFmtId="0" fontId="4" fillId="0" borderId="12" xfId="35" applyFont="1" applyFill="1" applyBorder="1" applyAlignment="1" applyProtection="1">
      <alignment vertical="center"/>
    </xf>
    <xf numFmtId="0" fontId="4" fillId="0" borderId="13" xfId="35" applyFont="1" applyFill="1" applyBorder="1" applyAlignment="1" applyProtection="1">
      <alignment vertical="center"/>
    </xf>
    <xf numFmtId="0" fontId="1" fillId="0" borderId="25" xfId="44" applyNumberFormat="1" applyFont="1" applyBorder="1" applyAlignment="1" applyProtection="1">
      <alignment horizontal="left" vertical="center" wrapText="1" indent="1"/>
      <protection hidden="1"/>
    </xf>
    <xf numFmtId="0" fontId="35" fillId="0" borderId="0" xfId="44" applyNumberFormat="1" applyFont="1" applyBorder="1" applyAlignment="1" applyProtection="1">
      <alignment vertical="center"/>
      <protection hidden="1"/>
    </xf>
    <xf numFmtId="0" fontId="35" fillId="0" borderId="23" xfId="44" applyNumberFormat="1" applyFont="1" applyBorder="1" applyAlignment="1" applyProtection="1">
      <alignment vertical="center"/>
      <protection hidden="1"/>
    </xf>
    <xf numFmtId="0" fontId="36" fillId="0" borderId="24" xfId="44" applyNumberFormat="1" applyFont="1" applyBorder="1" applyAlignment="1" applyProtection="1">
      <alignment vertical="center"/>
      <protection hidden="1"/>
    </xf>
    <xf numFmtId="0" fontId="36" fillId="0" borderId="0" xfId="44" applyNumberFormat="1" applyFont="1" applyAlignment="1" applyProtection="1">
      <alignment vertical="center"/>
      <protection hidden="1"/>
    </xf>
    <xf numFmtId="14" fontId="11" fillId="17" borderId="19" xfId="0" applyNumberFormat="1" applyFont="1" applyFill="1" applyBorder="1" applyAlignment="1" applyProtection="1">
      <alignment horizontal="right" vertical="center"/>
      <protection locked="0"/>
    </xf>
    <xf numFmtId="0" fontId="11" fillId="17" borderId="19" xfId="0" applyNumberFormat="1" applyFont="1" applyFill="1" applyBorder="1" applyAlignment="1" applyProtection="1">
      <alignment horizontal="right" vertical="center"/>
      <protection locked="0"/>
    </xf>
    <xf numFmtId="0" fontId="11" fillId="17" borderId="0" xfId="0" applyFont="1" applyFill="1" applyBorder="1" applyAlignment="1" applyProtection="1">
      <alignment vertical="center"/>
      <protection locked="0"/>
    </xf>
    <xf numFmtId="0" fontId="11" fillId="17" borderId="0" xfId="0" applyFont="1" applyFill="1" applyAlignment="1" applyProtection="1">
      <alignment vertical="center"/>
      <protection locked="0"/>
    </xf>
    <xf numFmtId="49" fontId="11" fillId="17" borderId="19" xfId="0" applyNumberFormat="1" applyFont="1" applyFill="1" applyBorder="1" applyAlignment="1" applyProtection="1">
      <alignment horizontal="left" vertical="center"/>
      <protection locked="0"/>
    </xf>
    <xf numFmtId="14" fontId="8" fillId="17" borderId="11" xfId="0" applyNumberFormat="1" applyFont="1" applyFill="1" applyBorder="1" applyAlignment="1" applyProtection="1">
      <alignment horizontal="center" vertical="center"/>
      <protection locked="0"/>
    </xf>
    <xf numFmtId="14" fontId="8" fillId="17" borderId="12" xfId="0" applyNumberFormat="1" applyFont="1" applyFill="1" applyBorder="1" applyAlignment="1" applyProtection="1">
      <alignment horizontal="center" vertical="center"/>
      <protection locked="0"/>
    </xf>
    <xf numFmtId="14" fontId="8" fillId="17" borderId="13" xfId="0" applyNumberFormat="1" applyFont="1" applyFill="1" applyBorder="1" applyAlignment="1" applyProtection="1">
      <alignment horizontal="center" vertical="center"/>
      <protection locked="0"/>
    </xf>
    <xf numFmtId="0" fontId="11" fillId="17" borderId="19" xfId="0" applyFont="1" applyFill="1" applyBorder="1" applyAlignment="1" applyProtection="1">
      <alignment vertical="center"/>
      <protection locked="0"/>
    </xf>
    <xf numFmtId="49" fontId="4" fillId="17" borderId="11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2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3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4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0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5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6" xfId="0" applyNumberFormat="1" applyFont="1" applyFill="1" applyBorder="1" applyAlignment="1" applyProtection="1">
      <alignment horizontal="left" vertical="center" indent="1"/>
      <protection locked="0"/>
    </xf>
    <xf numFmtId="49" fontId="1" fillId="17" borderId="0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7" xfId="0" applyNumberFormat="1" applyFont="1" applyFill="1" applyBorder="1" applyAlignment="1" applyProtection="1">
      <alignment horizontal="left" vertical="center" indent="1"/>
      <protection locked="0"/>
    </xf>
    <xf numFmtId="0" fontId="3" fillId="0" borderId="14" xfId="0" applyFont="1" applyBorder="1" applyAlignment="1" applyProtection="1">
      <alignment vertical="top"/>
    </xf>
    <xf numFmtId="0" fontId="3" fillId="0" borderId="10" xfId="0" applyFont="1" applyBorder="1" applyAlignment="1" applyProtection="1">
      <alignment vertical="top"/>
    </xf>
    <xf numFmtId="0" fontId="3" fillId="0" borderId="15" xfId="0" applyFont="1" applyBorder="1" applyAlignment="1" applyProtection="1">
      <alignment vertical="top"/>
    </xf>
    <xf numFmtId="0" fontId="3" fillId="0" borderId="16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3" fillId="0" borderId="17" xfId="0" applyFont="1" applyBorder="1" applyAlignment="1" applyProtection="1">
      <alignment vertical="top"/>
    </xf>
    <xf numFmtId="0" fontId="3" fillId="0" borderId="18" xfId="0" applyFont="1" applyBorder="1" applyAlignment="1" applyProtection="1">
      <alignment vertical="top"/>
    </xf>
    <xf numFmtId="0" fontId="3" fillId="0" borderId="19" xfId="0" applyFont="1" applyBorder="1" applyAlignment="1" applyProtection="1">
      <alignment vertical="top"/>
    </xf>
    <xf numFmtId="0" fontId="3" fillId="0" borderId="20" xfId="0" applyFont="1" applyBorder="1" applyAlignment="1" applyProtection="1">
      <alignment vertical="top"/>
    </xf>
    <xf numFmtId="164" fontId="1" fillId="17" borderId="18" xfId="0" applyNumberFormat="1" applyFont="1" applyFill="1" applyBorder="1" applyAlignment="1" applyProtection="1">
      <alignment horizontal="left" vertical="center" indent="1"/>
      <protection locked="0"/>
    </xf>
    <xf numFmtId="164" fontId="1" fillId="17" borderId="19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9" xfId="0" applyNumberFormat="1" applyFont="1" applyFill="1" applyBorder="1" applyAlignment="1" applyProtection="1">
      <alignment vertical="center"/>
      <protection locked="0"/>
    </xf>
    <xf numFmtId="49" fontId="1" fillId="17" borderId="20" xfId="0" applyNumberFormat="1" applyFont="1" applyFill="1" applyBorder="1" applyAlignment="1" applyProtection="1">
      <alignment vertical="center"/>
      <protection locked="0"/>
    </xf>
    <xf numFmtId="0" fontId="13" fillId="0" borderId="14" xfId="0" applyFont="1" applyBorder="1" applyAlignment="1" applyProtection="1">
      <alignment vertical="center"/>
    </xf>
    <xf numFmtId="0" fontId="13" fillId="0" borderId="10" xfId="0" applyFont="1" applyBorder="1" applyAlignment="1" applyProtection="1">
      <alignment vertical="center"/>
    </xf>
    <xf numFmtId="0" fontId="13" fillId="0" borderId="15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5" fillId="0" borderId="19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</xf>
    <xf numFmtId="0" fontId="34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top" wrapText="1"/>
    </xf>
    <xf numFmtId="167" fontId="8" fillId="0" borderId="11" xfId="0" applyNumberFormat="1" applyFont="1" applyFill="1" applyBorder="1" applyAlignment="1" applyProtection="1">
      <alignment horizontal="center" vertical="center"/>
      <protection hidden="1"/>
    </xf>
    <xf numFmtId="167" fontId="8" fillId="0" borderId="12" xfId="0" applyNumberFormat="1" applyFont="1" applyFill="1" applyBorder="1" applyAlignment="1" applyProtection="1">
      <alignment horizontal="center" vertical="center"/>
      <protection hidden="1"/>
    </xf>
    <xf numFmtId="167" fontId="8" fillId="0" borderId="13" xfId="0" applyNumberFormat="1" applyFont="1" applyFill="1" applyBorder="1" applyAlignment="1" applyProtection="1">
      <alignment horizontal="center" vertical="center"/>
      <protection hidden="1"/>
    </xf>
    <xf numFmtId="49" fontId="8" fillId="17" borderId="11" xfId="0" applyNumberFormat="1" applyFont="1" applyFill="1" applyBorder="1" applyAlignment="1" applyProtection="1">
      <alignment horizontal="left" vertical="center" indent="1"/>
      <protection locked="0"/>
    </xf>
    <xf numFmtId="49" fontId="8" fillId="17" borderId="12" xfId="0" applyNumberFormat="1" applyFont="1" applyFill="1" applyBorder="1" applyAlignment="1" applyProtection="1">
      <alignment horizontal="left" vertical="center" indent="1"/>
      <protection locked="0"/>
    </xf>
    <xf numFmtId="49" fontId="8" fillId="17" borderId="13" xfId="0" applyNumberFormat="1" applyFont="1" applyFill="1" applyBorder="1" applyAlignment="1" applyProtection="1">
      <alignment horizontal="left" vertical="center" indent="1"/>
      <protection locked="0"/>
    </xf>
    <xf numFmtId="14" fontId="8" fillId="17" borderId="11" xfId="0" applyNumberFormat="1" applyFont="1" applyFill="1" applyBorder="1" applyAlignment="1" applyProtection="1">
      <alignment horizontal="left" vertical="center" indent="1"/>
      <protection locked="0"/>
    </xf>
    <xf numFmtId="14" fontId="8" fillId="17" borderId="12" xfId="0" applyNumberFormat="1" applyFont="1" applyFill="1" applyBorder="1" applyAlignment="1" applyProtection="1">
      <alignment horizontal="left" vertical="center" indent="1"/>
      <protection locked="0"/>
    </xf>
    <xf numFmtId="14" fontId="8" fillId="17" borderId="13" xfId="0" applyNumberFormat="1" applyFont="1" applyFill="1" applyBorder="1" applyAlignment="1" applyProtection="1">
      <alignment horizontal="left" vertical="center" indent="1"/>
      <protection locked="0"/>
    </xf>
    <xf numFmtId="4" fontId="8" fillId="17" borderId="11" xfId="0" applyNumberFormat="1" applyFont="1" applyFill="1" applyBorder="1" applyAlignment="1" applyProtection="1">
      <alignment horizontal="left" vertical="center" indent="1"/>
      <protection locked="0"/>
    </xf>
    <xf numFmtId="4" fontId="8" fillId="17" borderId="12" xfId="0" applyNumberFormat="1" applyFont="1" applyFill="1" applyBorder="1" applyAlignment="1" applyProtection="1">
      <alignment horizontal="left" vertical="center" indent="1"/>
      <protection locked="0"/>
    </xf>
    <xf numFmtId="4" fontId="8" fillId="17" borderId="13" xfId="0" applyNumberFormat="1" applyFont="1" applyFill="1" applyBorder="1" applyAlignment="1" applyProtection="1">
      <alignment horizontal="left" vertical="center" indent="1"/>
      <protection locked="0"/>
    </xf>
    <xf numFmtId="4" fontId="4" fillId="17" borderId="26" xfId="35" applyNumberFormat="1" applyFont="1" applyFill="1" applyBorder="1" applyAlignment="1" applyProtection="1">
      <alignment horizontal="right" vertical="center" indent="1"/>
      <protection locked="0"/>
    </xf>
    <xf numFmtId="167" fontId="4" fillId="0" borderId="11" xfId="35" applyNumberFormat="1" applyFont="1" applyFill="1" applyBorder="1" applyAlignment="1" applyProtection="1">
      <alignment horizontal="right" vertical="center" indent="1"/>
    </xf>
    <xf numFmtId="167" fontId="4" fillId="0" borderId="12" xfId="35" applyNumberFormat="1" applyFont="1" applyFill="1" applyBorder="1" applyAlignment="1" applyProtection="1">
      <alignment horizontal="right" vertical="center" indent="1"/>
    </xf>
    <xf numFmtId="167" fontId="4" fillId="0" borderId="13" xfId="35" applyNumberFormat="1" applyFont="1" applyFill="1" applyBorder="1" applyAlignment="1" applyProtection="1">
      <alignment horizontal="right" vertical="center" indent="1"/>
    </xf>
    <xf numFmtId="4" fontId="1" fillId="17" borderId="22" xfId="35" applyNumberFormat="1" applyFont="1" applyFill="1" applyBorder="1" applyAlignment="1" applyProtection="1">
      <alignment horizontal="right" vertical="center" indent="1"/>
      <protection locked="0"/>
    </xf>
    <xf numFmtId="49" fontId="1" fillId="17" borderId="22" xfId="35" applyNumberFormat="1" applyFont="1" applyFill="1" applyBorder="1" applyAlignment="1" applyProtection="1">
      <alignment horizontal="left" vertical="center" indent="1"/>
      <protection locked="0"/>
    </xf>
    <xf numFmtId="49" fontId="1" fillId="17" borderId="27" xfId="35" applyNumberFormat="1" applyFont="1" applyFill="1" applyBorder="1" applyAlignment="1" applyProtection="1">
      <alignment horizontal="left" vertical="center" indent="1"/>
      <protection locked="0"/>
    </xf>
    <xf numFmtId="4" fontId="1" fillId="17" borderId="27" xfId="35" applyNumberFormat="1" applyFont="1" applyFill="1" applyBorder="1" applyAlignment="1" applyProtection="1">
      <alignment horizontal="right" vertical="center" indent="1"/>
      <protection locked="0"/>
    </xf>
    <xf numFmtId="49" fontId="1" fillId="17" borderId="21" xfId="35" applyNumberFormat="1" applyFont="1" applyFill="1" applyBorder="1" applyAlignment="1" applyProtection="1">
      <alignment horizontal="left" vertical="center" indent="1"/>
      <protection locked="0"/>
    </xf>
    <xf numFmtId="4" fontId="1" fillId="17" borderId="21" xfId="35" applyNumberFormat="1" applyFont="1" applyFill="1" applyBorder="1" applyAlignment="1" applyProtection="1">
      <alignment horizontal="right" vertical="center" indent="1"/>
      <protection locked="0"/>
    </xf>
    <xf numFmtId="0" fontId="3" fillId="19" borderId="14" xfId="35" applyFont="1" applyFill="1" applyBorder="1" applyAlignment="1" applyProtection="1">
      <alignment horizontal="left" wrapText="1" indent="1"/>
    </xf>
    <xf numFmtId="0" fontId="3" fillId="19" borderId="10" xfId="35" applyFont="1" applyFill="1" applyBorder="1" applyAlignment="1" applyProtection="1">
      <alignment horizontal="left" indent="1"/>
    </xf>
    <xf numFmtId="0" fontId="3" fillId="19" borderId="15" xfId="35" applyFont="1" applyFill="1" applyBorder="1" applyAlignment="1" applyProtection="1">
      <alignment horizontal="left" indent="1"/>
    </xf>
    <xf numFmtId="0" fontId="3" fillId="19" borderId="16" xfId="35" applyFont="1" applyFill="1" applyBorder="1" applyAlignment="1" applyProtection="1">
      <alignment horizontal="left" indent="1"/>
    </xf>
    <xf numFmtId="0" fontId="3" fillId="19" borderId="0" xfId="35" applyFont="1" applyFill="1" applyBorder="1" applyAlignment="1" applyProtection="1">
      <alignment horizontal="left" indent="1"/>
    </xf>
    <xf numFmtId="0" fontId="3" fillId="19" borderId="17" xfId="35" applyFont="1" applyFill="1" applyBorder="1" applyAlignment="1" applyProtection="1">
      <alignment horizontal="left" indent="1"/>
    </xf>
    <xf numFmtId="0" fontId="3" fillId="19" borderId="18" xfId="35" applyFont="1" applyFill="1" applyBorder="1" applyAlignment="1" applyProtection="1">
      <alignment horizontal="left" indent="1"/>
    </xf>
    <xf numFmtId="0" fontId="3" fillId="19" borderId="19" xfId="35" applyFont="1" applyFill="1" applyBorder="1" applyAlignment="1" applyProtection="1">
      <alignment horizontal="left" indent="1"/>
    </xf>
    <xf numFmtId="0" fontId="3" fillId="19" borderId="20" xfId="35" applyFont="1" applyFill="1" applyBorder="1" applyAlignment="1" applyProtection="1">
      <alignment horizontal="left" indent="1"/>
    </xf>
    <xf numFmtId="0" fontId="3" fillId="19" borderId="14" xfId="35" applyFont="1" applyFill="1" applyBorder="1" applyAlignment="1" applyProtection="1">
      <alignment horizontal="center" vertical="center" wrapText="1"/>
    </xf>
    <xf numFmtId="0" fontId="3" fillId="19" borderId="10" xfId="35" applyFont="1" applyFill="1" applyBorder="1" applyAlignment="1" applyProtection="1">
      <alignment horizontal="center" vertical="center" wrapText="1"/>
    </xf>
    <xf numFmtId="0" fontId="3" fillId="19" borderId="15" xfId="35" applyFont="1" applyFill="1" applyBorder="1" applyAlignment="1" applyProtection="1">
      <alignment horizontal="center" vertical="center" wrapText="1"/>
    </xf>
    <xf numFmtId="0" fontId="3" fillId="19" borderId="16" xfId="35" applyFont="1" applyFill="1" applyBorder="1" applyAlignment="1" applyProtection="1">
      <alignment horizontal="center" vertical="center" wrapText="1"/>
    </xf>
    <xf numFmtId="0" fontId="3" fillId="19" borderId="0" xfId="35" applyFont="1" applyFill="1" applyBorder="1" applyAlignment="1" applyProtection="1">
      <alignment horizontal="center" vertical="center" wrapText="1"/>
    </xf>
    <xf numFmtId="0" fontId="3" fillId="19" borderId="17" xfId="35" applyFont="1" applyFill="1" applyBorder="1" applyAlignment="1" applyProtection="1">
      <alignment horizontal="center" vertical="center" wrapText="1"/>
    </xf>
    <xf numFmtId="0" fontId="3" fillId="19" borderId="18" xfId="35" applyFont="1" applyFill="1" applyBorder="1" applyAlignment="1" applyProtection="1">
      <alignment horizontal="center" vertical="top"/>
    </xf>
    <xf numFmtId="0" fontId="3" fillId="19" borderId="19" xfId="35" applyFont="1" applyFill="1" applyBorder="1" applyAlignment="1" applyProtection="1">
      <alignment horizontal="center" vertical="top"/>
    </xf>
    <xf numFmtId="0" fontId="3" fillId="19" borderId="20" xfId="35" applyFont="1" applyFill="1" applyBorder="1" applyAlignment="1" applyProtection="1">
      <alignment horizontal="center" vertical="top"/>
    </xf>
    <xf numFmtId="0" fontId="3" fillId="19" borderId="16" xfId="35" applyFont="1" applyFill="1" applyBorder="1" applyAlignment="1" applyProtection="1">
      <alignment horizontal="left" wrapText="1" indent="1"/>
    </xf>
    <xf numFmtId="0" fontId="3" fillId="19" borderId="18" xfId="35" applyFont="1" applyFill="1" applyBorder="1" applyAlignment="1" applyProtection="1">
      <alignment horizontal="center" vertical="center"/>
    </xf>
    <xf numFmtId="0" fontId="3" fillId="19" borderId="19" xfId="35" applyFont="1" applyFill="1" applyBorder="1" applyAlignment="1" applyProtection="1">
      <alignment horizontal="center" vertical="center"/>
    </xf>
    <xf numFmtId="0" fontId="3" fillId="19" borderId="20" xfId="35" applyFont="1" applyFill="1" applyBorder="1" applyAlignment="1" applyProtection="1">
      <alignment horizontal="center" vertical="center"/>
    </xf>
    <xf numFmtId="49" fontId="8" fillId="0" borderId="11" xfId="35" applyNumberFormat="1" applyFont="1" applyFill="1" applyBorder="1" applyAlignment="1" applyProtection="1">
      <alignment horizontal="left" vertical="center" indent="1"/>
    </xf>
    <xf numFmtId="49" fontId="8" fillId="0" borderId="12" xfId="35" applyNumberFormat="1" applyFont="1" applyFill="1" applyBorder="1" applyAlignment="1" applyProtection="1">
      <alignment horizontal="left" vertical="center" indent="1"/>
    </xf>
    <xf numFmtId="49" fontId="8" fillId="0" borderId="13" xfId="35" applyNumberFormat="1" applyFont="1" applyFill="1" applyBorder="1" applyAlignment="1" applyProtection="1">
      <alignment horizontal="left" vertical="center" indent="1"/>
    </xf>
  </cellXfs>
  <cellStyles count="45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44"/>
    <cellStyle name="Standard_Anlage Mittelabruf - Weiterbildung" xfId="35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</xdr:colOff>
      <xdr:row>0</xdr:row>
      <xdr:rowOff>9525</xdr:rowOff>
    </xdr:from>
    <xdr:to>
      <xdr:col>18</xdr:col>
      <xdr:colOff>0</xdr:colOff>
      <xdr:row>3</xdr:row>
      <xdr:rowOff>152400</xdr:rowOff>
    </xdr:to>
    <xdr:pic>
      <xdr:nvPicPr>
        <xdr:cNvPr id="1036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37"/>
        <a:stretch>
          <a:fillRect/>
        </a:stretch>
      </xdr:blipFill>
      <xdr:spPr bwMode="auto">
        <a:xfrm>
          <a:off x="3486150" y="9525"/>
          <a:ext cx="33718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zoomScaleNormal="100" workbookViewId="0">
      <selection activeCell="A14" sqref="A14"/>
    </sheetView>
  </sheetViews>
  <sheetFormatPr baseColWidth="10" defaultRowHeight="12"/>
  <cols>
    <col min="1" max="1" width="10.7109375" style="39" customWidth="1"/>
    <col min="2" max="2" width="15.7109375" style="40" customWidth="1"/>
    <col min="3" max="3" width="78.7109375" style="39" customWidth="1"/>
    <col min="4" max="16384" width="11.42578125" style="39"/>
  </cols>
  <sheetData>
    <row r="1" spans="1:8" ht="15" customHeight="1">
      <c r="B1" s="39"/>
    </row>
    <row r="2" spans="1:8" ht="15" customHeight="1">
      <c r="A2" s="68" t="s">
        <v>30</v>
      </c>
      <c r="B2" s="68"/>
      <c r="C2" s="68"/>
    </row>
    <row r="3" spans="1:8" ht="15" customHeight="1">
      <c r="A3" s="68"/>
      <c r="B3" s="68"/>
      <c r="C3" s="68"/>
    </row>
    <row r="4" spans="1:8" ht="15" customHeight="1" thickBot="1">
      <c r="A4" s="69"/>
      <c r="B4" s="69"/>
      <c r="C4" s="69"/>
    </row>
    <row r="5" spans="1:8" ht="15" customHeight="1" thickTop="1">
      <c r="A5" s="70" t="s">
        <v>45</v>
      </c>
      <c r="B5" s="70"/>
      <c r="C5" s="70"/>
    </row>
    <row r="6" spans="1:8" ht="15" customHeight="1">
      <c r="A6" s="71"/>
      <c r="B6" s="71"/>
      <c r="C6" s="71"/>
    </row>
    <row r="7" spans="1:8" ht="15" customHeight="1">
      <c r="F7" s="41"/>
    </row>
    <row r="8" spans="1:8" s="41" customFormat="1" ht="18" customHeight="1">
      <c r="A8" s="42" t="s">
        <v>31</v>
      </c>
      <c r="B8" s="42" t="s">
        <v>32</v>
      </c>
      <c r="C8" s="43" t="s">
        <v>33</v>
      </c>
      <c r="D8" s="39"/>
      <c r="F8" s="44"/>
    </row>
    <row r="9" spans="1:8" s="41" customFormat="1" ht="24" customHeight="1">
      <c r="A9" s="45" t="s">
        <v>34</v>
      </c>
      <c r="B9" s="46">
        <v>41003</v>
      </c>
      <c r="C9" s="47" t="s">
        <v>35</v>
      </c>
      <c r="D9" s="39"/>
      <c r="F9" s="39"/>
      <c r="G9" s="39"/>
    </row>
    <row r="10" spans="1:8" ht="24" customHeight="1">
      <c r="A10" s="45" t="s">
        <v>36</v>
      </c>
      <c r="B10" s="46">
        <v>41627</v>
      </c>
      <c r="C10" s="47" t="s">
        <v>37</v>
      </c>
      <c r="H10" s="41"/>
    </row>
    <row r="11" spans="1:8" ht="24" customHeight="1">
      <c r="A11" s="48" t="s">
        <v>38</v>
      </c>
      <c r="B11" s="50">
        <v>43689</v>
      </c>
      <c r="C11" s="47" t="s">
        <v>42</v>
      </c>
    </row>
    <row r="12" spans="1:8" ht="24" customHeight="1">
      <c r="A12" s="48" t="s">
        <v>55</v>
      </c>
      <c r="B12" s="50">
        <v>44292</v>
      </c>
      <c r="C12" s="67" t="s">
        <v>56</v>
      </c>
    </row>
    <row r="13" spans="1:8" ht="24" customHeight="1">
      <c r="A13" s="48" t="s">
        <v>57</v>
      </c>
      <c r="B13" s="50">
        <v>44400</v>
      </c>
      <c r="C13" s="67" t="s">
        <v>56</v>
      </c>
    </row>
    <row r="14" spans="1:8" ht="24" customHeight="1">
      <c r="A14" s="49"/>
      <c r="B14" s="46"/>
      <c r="C14" s="47"/>
    </row>
    <row r="15" spans="1:8" ht="24" customHeight="1">
      <c r="A15" s="49"/>
      <c r="B15" s="46"/>
      <c r="C15" s="47"/>
    </row>
    <row r="16" spans="1:8" ht="24" customHeight="1">
      <c r="A16" s="49"/>
      <c r="B16" s="46"/>
      <c r="C16" s="47"/>
    </row>
    <row r="17" spans="1:3" ht="24" customHeight="1">
      <c r="A17" s="49"/>
      <c r="B17" s="46"/>
      <c r="C17" s="47"/>
    </row>
    <row r="18" spans="1:3" ht="24" customHeight="1">
      <c r="A18" s="49"/>
      <c r="B18" s="46"/>
      <c r="C18" s="47"/>
    </row>
  </sheetData>
  <sheetProtection password="EDE9" sheet="1" objects="1" scenarios="1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showGridLines="0" tabSelected="1" zoomScaleNormal="100" workbookViewId="0">
      <selection activeCell="A5" sqref="A5:H5"/>
    </sheetView>
  </sheetViews>
  <sheetFormatPr baseColWidth="10" defaultRowHeight="12" customHeight="1"/>
  <cols>
    <col min="1" max="18" width="5.7109375" style="12" customWidth="1"/>
    <col min="19" max="16384" width="11.42578125" style="12"/>
  </cols>
  <sheetData>
    <row r="1" spans="1:18" s="37" customFormat="1" ht="15" customHeight="1"/>
    <row r="2" spans="1:18" s="37" customFormat="1" ht="15" customHeight="1"/>
    <row r="3" spans="1:18" s="37" customFormat="1" ht="15" customHeight="1"/>
    <row r="4" spans="1:18" s="38" customFormat="1" ht="15" customHeight="1"/>
    <row r="5" spans="1:18" s="11" customFormat="1" ht="15" customHeight="1">
      <c r="A5" s="84"/>
      <c r="B5" s="85"/>
      <c r="C5" s="85"/>
      <c r="D5" s="85"/>
      <c r="E5" s="85"/>
      <c r="F5" s="85"/>
      <c r="G5" s="85"/>
      <c r="H5" s="86"/>
    </row>
    <row r="6" spans="1:18" s="11" customFormat="1" ht="15" customHeight="1">
      <c r="A6" s="87"/>
      <c r="B6" s="88"/>
      <c r="C6" s="88"/>
      <c r="D6" s="88"/>
      <c r="E6" s="88"/>
      <c r="F6" s="88"/>
      <c r="G6" s="88"/>
      <c r="H6" s="89"/>
    </row>
    <row r="7" spans="1:18" s="11" customFormat="1" ht="15" customHeight="1">
      <c r="A7" s="87"/>
      <c r="B7" s="88"/>
      <c r="C7" s="88"/>
      <c r="D7" s="88"/>
      <c r="E7" s="88"/>
      <c r="F7" s="88"/>
      <c r="G7" s="88"/>
      <c r="H7" s="89"/>
      <c r="M7" s="103" t="s">
        <v>9</v>
      </c>
      <c r="N7" s="104"/>
      <c r="O7" s="104"/>
      <c r="P7" s="104"/>
      <c r="Q7" s="104"/>
      <c r="R7" s="105"/>
    </row>
    <row r="8" spans="1:18" s="11" customFormat="1" ht="15" customHeight="1">
      <c r="A8" s="87"/>
      <c r="B8" s="88"/>
      <c r="C8" s="88"/>
      <c r="D8" s="88"/>
      <c r="E8" s="88"/>
      <c r="F8" s="88"/>
      <c r="G8" s="88"/>
      <c r="H8" s="89"/>
      <c r="M8" s="106" t="s">
        <v>12</v>
      </c>
      <c r="N8" s="107"/>
      <c r="O8" s="107"/>
      <c r="P8" s="107"/>
      <c r="Q8" s="107"/>
      <c r="R8" s="108"/>
    </row>
    <row r="9" spans="1:18" ht="15" customHeight="1">
      <c r="A9" s="99"/>
      <c r="B9" s="100"/>
      <c r="C9" s="101"/>
      <c r="D9" s="101"/>
      <c r="E9" s="101"/>
      <c r="F9" s="101"/>
      <c r="G9" s="101"/>
      <c r="H9" s="102"/>
      <c r="I9" s="11"/>
      <c r="J9" s="11"/>
      <c r="K9" s="11"/>
      <c r="M9" s="90" t="s">
        <v>10</v>
      </c>
      <c r="N9" s="91"/>
      <c r="O9" s="91"/>
      <c r="P9" s="91"/>
      <c r="Q9" s="91"/>
      <c r="R9" s="92"/>
    </row>
    <row r="10" spans="1:18" s="14" customFormat="1" ht="15" customHeight="1">
      <c r="A10" s="19" t="s">
        <v>4</v>
      </c>
      <c r="B10" s="13"/>
      <c r="C10" s="13"/>
      <c r="D10" s="13"/>
      <c r="E10" s="13"/>
      <c r="F10" s="12"/>
      <c r="G10" s="12"/>
      <c r="H10" s="12"/>
      <c r="I10" s="12"/>
      <c r="J10" s="12"/>
      <c r="K10" s="12"/>
      <c r="M10" s="93"/>
      <c r="N10" s="94"/>
      <c r="O10" s="94"/>
      <c r="P10" s="94"/>
      <c r="Q10" s="94"/>
      <c r="R10" s="95"/>
    </row>
    <row r="11" spans="1:18" s="14" customFormat="1" ht="15" customHeight="1">
      <c r="M11" s="93"/>
      <c r="N11" s="94"/>
      <c r="O11" s="94"/>
      <c r="P11" s="94"/>
      <c r="Q11" s="94"/>
      <c r="R11" s="95"/>
    </row>
    <row r="12" spans="1:18" s="14" customFormat="1" ht="15" customHeight="1">
      <c r="A12" s="20" t="s">
        <v>0</v>
      </c>
      <c r="M12" s="96"/>
      <c r="N12" s="97"/>
      <c r="O12" s="97"/>
      <c r="P12" s="97"/>
      <c r="Q12" s="97"/>
      <c r="R12" s="98"/>
    </row>
    <row r="13" spans="1:18" s="14" customFormat="1" ht="15" customHeight="1">
      <c r="A13" s="20" t="s">
        <v>1</v>
      </c>
      <c r="M13" s="90" t="s">
        <v>11</v>
      </c>
      <c r="N13" s="91"/>
      <c r="O13" s="91"/>
      <c r="P13" s="91"/>
      <c r="Q13" s="91"/>
      <c r="R13" s="92"/>
    </row>
    <row r="14" spans="1:18" s="14" customFormat="1" ht="15" customHeight="1">
      <c r="A14" s="20" t="s">
        <v>2</v>
      </c>
      <c r="M14" s="93"/>
      <c r="N14" s="94"/>
      <c r="O14" s="94"/>
      <c r="P14" s="94"/>
      <c r="Q14" s="94"/>
      <c r="R14" s="95"/>
    </row>
    <row r="15" spans="1:18" s="14" customFormat="1" ht="15" customHeight="1">
      <c r="A15" s="20" t="s">
        <v>3</v>
      </c>
      <c r="M15" s="93"/>
      <c r="N15" s="94"/>
      <c r="O15" s="94"/>
      <c r="P15" s="94"/>
      <c r="Q15" s="94"/>
      <c r="R15" s="95"/>
    </row>
    <row r="16" spans="1:18" s="14" customFormat="1" ht="15" customHeight="1">
      <c r="M16" s="96"/>
      <c r="N16" s="97"/>
      <c r="O16" s="97"/>
      <c r="P16" s="97"/>
      <c r="Q16" s="97"/>
      <c r="R16" s="98"/>
    </row>
    <row r="18" spans="1:18" s="13" customFormat="1" ht="15" customHeight="1">
      <c r="A18" s="109" t="s">
        <v>5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</row>
    <row r="19" spans="1:18" s="13" customFormat="1" ht="12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s="13" customFormat="1" ht="12" customHeight="1">
      <c r="A20" s="110" t="s">
        <v>58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</row>
    <row r="21" spans="1:18" s="13" customFormat="1" ht="12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</row>
    <row r="22" spans="1:18" s="13" customFormat="1" ht="12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</row>
    <row r="23" spans="1:18" s="13" customFormat="1" ht="12" customHeigh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</row>
    <row r="24" spans="1:18" s="13" customFormat="1" ht="12" customHeight="1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</row>
    <row r="25" spans="1:18" ht="18" customHeight="1">
      <c r="A25" s="12" t="s">
        <v>8</v>
      </c>
      <c r="F25" s="114" t="s">
        <v>26</v>
      </c>
      <c r="G25" s="115"/>
      <c r="H25" s="116"/>
    </row>
    <row r="26" spans="1:18" ht="5.0999999999999996" customHeight="1"/>
    <row r="27" spans="1:18" ht="18" customHeight="1">
      <c r="A27" s="12" t="s">
        <v>43</v>
      </c>
      <c r="F27" s="120"/>
      <c r="G27" s="121"/>
      <c r="H27" s="122"/>
    </row>
    <row r="28" spans="1:18" ht="5.0999999999999996" customHeight="1"/>
    <row r="29" spans="1:18" s="13" customFormat="1" ht="18" customHeight="1">
      <c r="A29" s="13" t="s">
        <v>15</v>
      </c>
      <c r="F29" s="117"/>
      <c r="G29" s="118"/>
      <c r="H29" s="119"/>
    </row>
    <row r="31" spans="1:18" ht="12" customHeight="1">
      <c r="A31" s="12" t="s">
        <v>16</v>
      </c>
    </row>
    <row r="32" spans="1:18" ht="12" customHeight="1">
      <c r="A32" s="12" t="s">
        <v>17</v>
      </c>
    </row>
    <row r="33" spans="1:15" ht="5.0999999999999996" customHeight="1"/>
    <row r="34" spans="1:15" ht="18" customHeight="1">
      <c r="C34" s="12" t="s">
        <v>23</v>
      </c>
      <c r="D34" s="16"/>
      <c r="F34" s="77"/>
      <c r="G34" s="78"/>
      <c r="H34" s="79"/>
      <c r="I34" s="15" t="s">
        <v>18</v>
      </c>
      <c r="J34" s="77"/>
      <c r="K34" s="78"/>
      <c r="L34" s="79"/>
    </row>
    <row r="35" spans="1:15" ht="5.0999999999999996" customHeight="1"/>
    <row r="36" spans="1:15" ht="18" customHeight="1">
      <c r="C36" s="12" t="s">
        <v>44</v>
      </c>
      <c r="F36" s="111">
        <f>'Übersicht geplante Ausgaben'!P55</f>
        <v>0</v>
      </c>
      <c r="G36" s="112"/>
      <c r="H36" s="112"/>
      <c r="I36" s="112"/>
      <c r="J36" s="112"/>
      <c r="K36" s="112"/>
      <c r="L36" s="113"/>
    </row>
    <row r="38" spans="1:15" s="11" customFormat="1" ht="12" customHeight="1">
      <c r="A38" s="11" t="s">
        <v>39</v>
      </c>
    </row>
    <row r="39" spans="1:15" s="11" customFormat="1" ht="12" customHeight="1">
      <c r="A39" s="11" t="s">
        <v>40</v>
      </c>
    </row>
    <row r="40" spans="1:15" s="11" customFormat="1" ht="12" customHeight="1">
      <c r="A40" s="11" t="s">
        <v>41</v>
      </c>
    </row>
    <row r="42" spans="1:15" ht="12" customHeight="1">
      <c r="A42" s="12" t="s">
        <v>22</v>
      </c>
    </row>
    <row r="43" spans="1:15" ht="5.0999999999999996" customHeight="1"/>
    <row r="44" spans="1:15" s="33" customFormat="1" ht="18" customHeight="1">
      <c r="A44" s="33" t="s">
        <v>6</v>
      </c>
      <c r="F44" s="81"/>
      <c r="G44" s="82"/>
      <c r="H44" s="82"/>
      <c r="I44" s="82"/>
      <c r="J44" s="82"/>
      <c r="K44" s="82"/>
      <c r="L44" s="82"/>
      <c r="M44" s="82"/>
      <c r="N44" s="83"/>
    </row>
    <row r="45" spans="1:15" s="33" customFormat="1" ht="5.0999999999999996" customHeight="1"/>
    <row r="46" spans="1:15" s="33" customFormat="1" ht="18" customHeight="1">
      <c r="A46" s="33" t="s">
        <v>7</v>
      </c>
      <c r="F46" s="81"/>
      <c r="G46" s="82"/>
      <c r="H46" s="82"/>
      <c r="I46" s="82"/>
      <c r="J46" s="82"/>
      <c r="K46" s="82"/>
      <c r="L46" s="82"/>
      <c r="M46" s="82"/>
      <c r="N46" s="83"/>
      <c r="O46" s="34" t="s">
        <v>21</v>
      </c>
    </row>
    <row r="47" spans="1:15" s="33" customFormat="1" ht="5.0999999999999996" customHeight="1"/>
    <row r="48" spans="1:15" s="33" customFormat="1" ht="18" customHeight="1">
      <c r="A48" s="35" t="s">
        <v>27</v>
      </c>
      <c r="F48" s="81"/>
      <c r="G48" s="82"/>
      <c r="H48" s="82"/>
      <c r="I48" s="82"/>
      <c r="J48" s="82"/>
      <c r="K48" s="82"/>
      <c r="L48" s="82"/>
      <c r="M48" s="82"/>
      <c r="N48" s="83"/>
    </row>
    <row r="49" spans="1:18" s="33" customFormat="1" ht="5.0999999999999996" customHeight="1"/>
    <row r="50" spans="1:18" s="33" customFormat="1" ht="18" customHeight="1">
      <c r="A50" s="35" t="s">
        <v>28</v>
      </c>
      <c r="F50" s="81"/>
      <c r="G50" s="82"/>
      <c r="H50" s="82"/>
      <c r="I50" s="82"/>
      <c r="J50" s="82"/>
      <c r="K50" s="82"/>
      <c r="L50" s="82"/>
      <c r="M50" s="82"/>
      <c r="N50" s="83"/>
    </row>
    <row r="55" spans="1:18" s="17" customFormat="1" ht="12" customHeight="1">
      <c r="A55" s="74"/>
      <c r="B55" s="74"/>
      <c r="C55" s="74"/>
      <c r="D55" s="74"/>
      <c r="E55" s="74"/>
      <c r="F55" s="13"/>
      <c r="G55" s="75"/>
      <c r="H55" s="75"/>
      <c r="I55" s="75"/>
      <c r="J55" s="75"/>
      <c r="K55" s="75"/>
      <c r="M55" s="74"/>
      <c r="N55" s="74"/>
      <c r="O55" s="74"/>
      <c r="P55" s="74"/>
      <c r="Q55" s="74"/>
      <c r="R55" s="74"/>
    </row>
    <row r="56" spans="1:18" s="17" customFormat="1" ht="12" customHeight="1">
      <c r="A56" s="76"/>
      <c r="B56" s="76"/>
      <c r="C56" s="76"/>
      <c r="D56" s="72">
        <f ca="1">TODAY()</f>
        <v>44400</v>
      </c>
      <c r="E56" s="73"/>
      <c r="F56" s="12"/>
      <c r="G56" s="80"/>
      <c r="H56" s="80"/>
      <c r="I56" s="80"/>
      <c r="J56" s="80"/>
      <c r="K56" s="80"/>
      <c r="M56" s="80"/>
      <c r="N56" s="80"/>
      <c r="O56" s="80"/>
      <c r="P56" s="80"/>
      <c r="Q56" s="80"/>
      <c r="R56" s="80"/>
    </row>
    <row r="57" spans="1:18" s="17" customFormat="1" ht="12" customHeight="1">
      <c r="A57" s="26" t="s">
        <v>13</v>
      </c>
      <c r="B57" s="26"/>
      <c r="C57" s="26"/>
      <c r="D57" s="26"/>
      <c r="E57" s="26"/>
      <c r="F57" s="27"/>
      <c r="G57" s="25" t="s">
        <v>20</v>
      </c>
      <c r="H57" s="25"/>
      <c r="I57" s="25"/>
      <c r="J57" s="25"/>
      <c r="K57" s="25"/>
      <c r="M57" s="28" t="s">
        <v>19</v>
      </c>
      <c r="N57" s="24"/>
      <c r="O57" s="24"/>
      <c r="P57" s="24"/>
      <c r="Q57" s="24"/>
      <c r="R57" s="24"/>
    </row>
    <row r="59" spans="1:18" ht="12" customHeight="1">
      <c r="A59" s="18" t="s">
        <v>29</v>
      </c>
    </row>
    <row r="60" spans="1:18" ht="12" customHeight="1">
      <c r="A60" s="11"/>
    </row>
    <row r="61" spans="1:18" ht="12" customHeight="1">
      <c r="A61" s="11"/>
    </row>
    <row r="62" spans="1:18" ht="12" customHeight="1">
      <c r="A62" s="11"/>
    </row>
    <row r="63" spans="1:18" ht="12" customHeight="1">
      <c r="A63" s="11"/>
    </row>
    <row r="64" spans="1:18" ht="12" customHeight="1">
      <c r="A64" s="11"/>
    </row>
    <row r="65" spans="1:1" ht="12" customHeight="1">
      <c r="A65" s="11"/>
    </row>
    <row r="66" spans="1:1" ht="12" customHeight="1">
      <c r="A66" s="11"/>
    </row>
    <row r="67" spans="1:1" ht="12" customHeight="1">
      <c r="A67" s="29" t="str">
        <f>Änderungsdoku!$A$5</f>
        <v>Mittelanforderung Landesjugendförderplan</v>
      </c>
    </row>
    <row r="68" spans="1:1" ht="12" customHeight="1">
      <c r="A68" s="36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1.4 vom 23.07.21</v>
      </c>
    </row>
  </sheetData>
  <sheetProtection password="EDE9" sheet="1" objects="1" scenarios="1" selectLockedCells="1"/>
  <mergeCells count="29">
    <mergeCell ref="A18:R18"/>
    <mergeCell ref="A20:R24"/>
    <mergeCell ref="F36:L36"/>
    <mergeCell ref="F25:H25"/>
    <mergeCell ref="F29:H29"/>
    <mergeCell ref="F27:H27"/>
    <mergeCell ref="J34:L34"/>
    <mergeCell ref="A5:H5"/>
    <mergeCell ref="A6:H6"/>
    <mergeCell ref="A7:H7"/>
    <mergeCell ref="A8:H8"/>
    <mergeCell ref="M13:R16"/>
    <mergeCell ref="A9:B9"/>
    <mergeCell ref="C9:H9"/>
    <mergeCell ref="M7:R7"/>
    <mergeCell ref="M8:R8"/>
    <mergeCell ref="M9:R12"/>
    <mergeCell ref="M56:R56"/>
    <mergeCell ref="M55:R55"/>
    <mergeCell ref="F50:N50"/>
    <mergeCell ref="F44:N44"/>
    <mergeCell ref="F46:N46"/>
    <mergeCell ref="F48:N48"/>
    <mergeCell ref="D56:E56"/>
    <mergeCell ref="A55:E55"/>
    <mergeCell ref="G55:K55"/>
    <mergeCell ref="A56:C56"/>
    <mergeCell ref="F34:H34"/>
    <mergeCell ref="G56:K56"/>
  </mergeCells>
  <phoneticPr fontId="3" type="noConversion"/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3"/>
  <sheetViews>
    <sheetView showGridLines="0" zoomScaleNormal="100" zoomScaleSheetLayoutView="75" workbookViewId="0">
      <selection activeCell="A14" sqref="A14:F14"/>
    </sheetView>
  </sheetViews>
  <sheetFormatPr baseColWidth="10" defaultRowHeight="12"/>
  <cols>
    <col min="1" max="6" width="5.7109375" style="1" customWidth="1"/>
    <col min="7" max="7" width="0.85546875" style="1" customWidth="1"/>
    <col min="8" max="19" width="5.7109375" style="1" customWidth="1"/>
    <col min="20" max="16384" width="11.42578125" style="1"/>
  </cols>
  <sheetData>
    <row r="1" spans="1:20" ht="15" customHeight="1">
      <c r="A1" s="6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1" t="s">
        <v>14</v>
      </c>
      <c r="P1" s="155" t="str">
        <f>Mittelanforderung!F25</f>
        <v>F-JH</v>
      </c>
      <c r="Q1" s="156"/>
      <c r="R1" s="156"/>
      <c r="S1" s="157"/>
    </row>
    <row r="2" spans="1:20" ht="15" customHeight="1">
      <c r="A2" s="1" t="s">
        <v>25</v>
      </c>
      <c r="N2" s="2"/>
      <c r="O2" s="2"/>
      <c r="P2" s="3"/>
      <c r="Q2" s="2"/>
      <c r="R2" s="2"/>
      <c r="S2" s="30" t="str">
        <f>Mittelanforderung!$A$67</f>
        <v>Mittelanforderung Landesjugendförderplan</v>
      </c>
    </row>
    <row r="3" spans="1:20" ht="15" customHeight="1">
      <c r="N3" s="2"/>
      <c r="O3" s="2"/>
      <c r="P3" s="3"/>
      <c r="Q3" s="2"/>
      <c r="R3" s="2"/>
      <c r="S3" s="31" t="str">
        <f>Mittelanforderung!$A$68</f>
        <v>Formularversion: V 1.4 vom 23.07.21</v>
      </c>
    </row>
    <row r="4" spans="1:20" ht="15" customHeight="1">
      <c r="A4" s="1" t="str">
        <f ca="1">CONCATENATE("Mittelanforderung vom: ",IF(Mittelanforderung!$D$56="","__________",TEXT(Mittelanforderung!$D$56,"TT.MM.JJJJ")))</f>
        <v>Mittelanforderung vom: 23.07.2021</v>
      </c>
      <c r="N4" s="2"/>
      <c r="O4" s="2"/>
      <c r="P4" s="3"/>
      <c r="Q4" s="2"/>
      <c r="R4" s="2"/>
      <c r="S4" s="31"/>
    </row>
    <row r="5" spans="1:20" ht="5.0999999999999996" customHeight="1">
      <c r="N5" s="2"/>
      <c r="O5" s="2"/>
      <c r="P5" s="3"/>
      <c r="Q5" s="2"/>
      <c r="R5" s="2"/>
      <c r="S5" s="31"/>
    </row>
    <row r="6" spans="1:20" ht="15" customHeight="1">
      <c r="A6" s="6" t="str">
        <f>CONCATENATE("Mittelbedarfsplanung für den Zeitaum vom ",IF(Mittelanforderung!F34="","__________",TEXT(Mittelanforderung!F34,"TT.MM.JJJJ"))," bis ",IF(Mittelanforderung!J34="","__________",TEXT(Mittelanforderung!J34,"TT.MM.JJJJ")))</f>
        <v>Mittelbedarfsplanung für den Zeitaum vom __________ bis __________</v>
      </c>
      <c r="N6" s="2"/>
      <c r="O6" s="2"/>
      <c r="P6" s="3"/>
      <c r="Q6" s="2"/>
      <c r="R6" s="2"/>
      <c r="S6" s="31"/>
    </row>
    <row r="7" spans="1:20" ht="12" customHeight="1">
      <c r="B7" s="7"/>
      <c r="C7" s="7"/>
      <c r="D7" s="7"/>
      <c r="E7" s="7"/>
      <c r="F7" s="7"/>
      <c r="G7" s="7"/>
      <c r="H7" s="7"/>
      <c r="I7" s="7"/>
      <c r="J7" s="7"/>
      <c r="K7" s="8"/>
      <c r="L7" s="7"/>
      <c r="M7" s="9"/>
      <c r="N7" s="9"/>
      <c r="O7" s="9"/>
      <c r="P7" s="9"/>
      <c r="Q7" s="9"/>
      <c r="R7" s="9"/>
      <c r="S7" s="9"/>
    </row>
    <row r="8" spans="1:20" ht="18" customHeight="1">
      <c r="A8" s="59" t="s">
        <v>46</v>
      </c>
      <c r="B8" s="60"/>
      <c r="C8" s="60"/>
      <c r="D8" s="60"/>
      <c r="E8" s="60"/>
      <c r="F8" s="60"/>
      <c r="G8" s="60"/>
      <c r="H8" s="60"/>
      <c r="I8" s="60"/>
      <c r="J8" s="60"/>
      <c r="K8" s="61"/>
      <c r="L8" s="60"/>
      <c r="M8" s="62"/>
      <c r="N8" s="62"/>
      <c r="O8" s="62"/>
      <c r="P8" s="62"/>
      <c r="Q8" s="62"/>
      <c r="R8" s="62"/>
      <c r="S8" s="63"/>
    </row>
    <row r="9" spans="1:20" ht="12" customHeight="1">
      <c r="A9" s="151" t="s">
        <v>52</v>
      </c>
      <c r="B9" s="137"/>
      <c r="C9" s="137"/>
      <c r="D9" s="137"/>
      <c r="E9" s="137"/>
      <c r="F9" s="138"/>
      <c r="G9" s="54"/>
      <c r="H9" s="145" t="str">
        <f>CONCATENATE("zuwendungsfähige Gesamtausgaben für den Zeitaum vom ",IF(Mittelanforderung!F34="","__.__.____",TEXT(Mittelanforderung!F34,"TT.MM.JJJJ"))," bis ",IF(Mittelanforderung!J34="","__.__.____",TEXT(Mittelanforderung!J34,"TT.MM.JJJJ")))</f>
        <v>zuwendungsfähige Gesamtausgaben für den Zeitaum vom __.__.____ bis __.__.____</v>
      </c>
      <c r="I9" s="146"/>
      <c r="J9" s="146"/>
      <c r="K9" s="147"/>
      <c r="L9" s="145" t="s">
        <v>48</v>
      </c>
      <c r="M9" s="146"/>
      <c r="N9" s="146"/>
      <c r="O9" s="147"/>
      <c r="P9" s="145" t="s">
        <v>50</v>
      </c>
      <c r="Q9" s="146"/>
      <c r="R9" s="146"/>
      <c r="S9" s="147"/>
      <c r="T9" s="5"/>
    </row>
    <row r="10" spans="1:20" ht="12" customHeight="1">
      <c r="A10" s="136"/>
      <c r="B10" s="137"/>
      <c r="C10" s="137"/>
      <c r="D10" s="137"/>
      <c r="E10" s="137"/>
      <c r="F10" s="138"/>
      <c r="G10" s="54"/>
      <c r="H10" s="145"/>
      <c r="I10" s="146"/>
      <c r="J10" s="146"/>
      <c r="K10" s="147"/>
      <c r="L10" s="145"/>
      <c r="M10" s="146"/>
      <c r="N10" s="146"/>
      <c r="O10" s="147"/>
      <c r="P10" s="145"/>
      <c r="Q10" s="146"/>
      <c r="R10" s="146"/>
      <c r="S10" s="147"/>
      <c r="T10" s="5"/>
    </row>
    <row r="11" spans="1:20" ht="12" customHeight="1">
      <c r="A11" s="136"/>
      <c r="B11" s="137"/>
      <c r="C11" s="137"/>
      <c r="D11" s="137"/>
      <c r="E11" s="137"/>
      <c r="F11" s="138"/>
      <c r="G11" s="54"/>
      <c r="H11" s="145"/>
      <c r="I11" s="146"/>
      <c r="J11" s="146"/>
      <c r="K11" s="147"/>
      <c r="L11" s="145"/>
      <c r="M11" s="146"/>
      <c r="N11" s="146"/>
      <c r="O11" s="147"/>
      <c r="P11" s="145"/>
      <c r="Q11" s="146"/>
      <c r="R11" s="146"/>
      <c r="S11" s="147"/>
      <c r="T11" s="5"/>
    </row>
    <row r="12" spans="1:20" ht="12" customHeight="1">
      <c r="A12" s="136"/>
      <c r="B12" s="137"/>
      <c r="C12" s="137"/>
      <c r="D12" s="137"/>
      <c r="E12" s="137"/>
      <c r="F12" s="138"/>
      <c r="G12" s="54"/>
      <c r="H12" s="145"/>
      <c r="I12" s="146"/>
      <c r="J12" s="146"/>
      <c r="K12" s="147"/>
      <c r="L12" s="145"/>
      <c r="M12" s="146"/>
      <c r="N12" s="146"/>
      <c r="O12" s="147"/>
      <c r="P12" s="145"/>
      <c r="Q12" s="146"/>
      <c r="R12" s="146"/>
      <c r="S12" s="147"/>
      <c r="T12" s="5"/>
    </row>
    <row r="13" spans="1:20" ht="12" customHeight="1">
      <c r="A13" s="139"/>
      <c r="B13" s="140"/>
      <c r="C13" s="140"/>
      <c r="D13" s="140"/>
      <c r="E13" s="140"/>
      <c r="F13" s="141"/>
      <c r="G13" s="54"/>
      <c r="H13" s="152" t="s">
        <v>49</v>
      </c>
      <c r="I13" s="153"/>
      <c r="J13" s="153"/>
      <c r="K13" s="154"/>
      <c r="L13" s="152" t="s">
        <v>49</v>
      </c>
      <c r="M13" s="153"/>
      <c r="N13" s="153"/>
      <c r="O13" s="154"/>
      <c r="P13" s="152" t="s">
        <v>49</v>
      </c>
      <c r="Q13" s="153"/>
      <c r="R13" s="153"/>
      <c r="S13" s="154"/>
      <c r="T13" s="5"/>
    </row>
    <row r="14" spans="1:20" ht="18" customHeight="1">
      <c r="A14" s="129"/>
      <c r="B14" s="129"/>
      <c r="C14" s="129"/>
      <c r="D14" s="129"/>
      <c r="E14" s="129"/>
      <c r="F14" s="129"/>
      <c r="G14" s="54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</row>
    <row r="15" spans="1:20" ht="18" customHeight="1">
      <c r="A15" s="128"/>
      <c r="B15" s="128"/>
      <c r="C15" s="128"/>
      <c r="D15" s="128"/>
      <c r="E15" s="128"/>
      <c r="F15" s="128"/>
      <c r="G15" s="54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</row>
    <row r="16" spans="1:20" ht="18" customHeight="1">
      <c r="A16" s="128"/>
      <c r="B16" s="128"/>
      <c r="C16" s="128"/>
      <c r="D16" s="128"/>
      <c r="E16" s="128"/>
      <c r="F16" s="128"/>
      <c r="G16" s="54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</row>
    <row r="17" spans="1:19" ht="18" customHeight="1">
      <c r="A17" s="128"/>
      <c r="B17" s="128"/>
      <c r="C17" s="128"/>
      <c r="D17" s="128"/>
      <c r="E17" s="128"/>
      <c r="F17" s="128"/>
      <c r="G17" s="54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</row>
    <row r="18" spans="1:19" ht="18" customHeight="1">
      <c r="A18" s="128"/>
      <c r="B18" s="128"/>
      <c r="C18" s="128"/>
      <c r="D18" s="128"/>
      <c r="E18" s="128"/>
      <c r="F18" s="128"/>
      <c r="G18" s="54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</row>
    <row r="19" spans="1:19" ht="18" customHeight="1">
      <c r="A19" s="128"/>
      <c r="B19" s="128"/>
      <c r="C19" s="128"/>
      <c r="D19" s="128"/>
      <c r="E19" s="128"/>
      <c r="F19" s="128"/>
      <c r="G19" s="54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</row>
    <row r="20" spans="1:19" ht="18" customHeight="1">
      <c r="A20" s="128"/>
      <c r="B20" s="128"/>
      <c r="C20" s="128"/>
      <c r="D20" s="128"/>
      <c r="E20" s="128"/>
      <c r="F20" s="128"/>
      <c r="G20" s="54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</row>
    <row r="21" spans="1:19" ht="18" customHeight="1">
      <c r="A21" s="128"/>
      <c r="B21" s="128"/>
      <c r="C21" s="128"/>
      <c r="D21" s="128"/>
      <c r="E21" s="128"/>
      <c r="F21" s="128"/>
      <c r="G21" s="54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</row>
    <row r="22" spans="1:19" ht="18" customHeight="1">
      <c r="A22" s="128"/>
      <c r="B22" s="128"/>
      <c r="C22" s="128"/>
      <c r="D22" s="128"/>
      <c r="E22" s="128"/>
      <c r="F22" s="128"/>
      <c r="G22" s="54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</row>
    <row r="23" spans="1:19" ht="18" customHeight="1">
      <c r="A23" s="131"/>
      <c r="B23" s="131"/>
      <c r="C23" s="131"/>
      <c r="D23" s="131"/>
      <c r="E23" s="131"/>
      <c r="F23" s="131"/>
      <c r="G23" s="54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</row>
    <row r="24" spans="1:19" ht="18" customHeight="1">
      <c r="A24" s="57" t="s">
        <v>51</v>
      </c>
      <c r="B24" s="55"/>
      <c r="C24" s="55"/>
      <c r="D24" s="55"/>
      <c r="E24" s="55"/>
      <c r="F24" s="58"/>
      <c r="G24" s="54"/>
      <c r="H24" s="124">
        <f>SUMPRODUCT(ROUND(H14:H23,2))</f>
        <v>0</v>
      </c>
      <c r="I24" s="125"/>
      <c r="J24" s="125"/>
      <c r="K24" s="126"/>
      <c r="L24" s="124">
        <f>SUMPRODUCT(ROUND(L14:L23,2))</f>
        <v>0</v>
      </c>
      <c r="M24" s="125"/>
      <c r="N24" s="125"/>
      <c r="O24" s="126"/>
      <c r="P24" s="124">
        <f>SUMPRODUCT(ROUND(P14:P23,2))</f>
        <v>0</v>
      </c>
      <c r="Q24" s="125"/>
      <c r="R24" s="125"/>
      <c r="S24" s="126"/>
    </row>
    <row r="25" spans="1:19" ht="12" customHeight="1">
      <c r="G25" s="54"/>
    </row>
    <row r="26" spans="1:19" ht="18" customHeight="1">
      <c r="A26" s="59" t="s">
        <v>47</v>
      </c>
      <c r="B26" s="60"/>
      <c r="C26" s="60"/>
      <c r="D26" s="60"/>
      <c r="E26" s="60"/>
      <c r="F26" s="60"/>
      <c r="G26" s="60"/>
      <c r="H26" s="60"/>
      <c r="I26" s="60"/>
      <c r="J26" s="60"/>
      <c r="K26" s="61"/>
      <c r="L26" s="60"/>
      <c r="M26" s="62"/>
      <c r="N26" s="62"/>
      <c r="O26" s="62"/>
      <c r="P26" s="62"/>
      <c r="Q26" s="62"/>
      <c r="R26" s="62"/>
      <c r="S26" s="63"/>
    </row>
    <row r="27" spans="1:19" ht="12" customHeight="1">
      <c r="A27" s="133" t="s">
        <v>52</v>
      </c>
      <c r="B27" s="134"/>
      <c r="C27" s="134"/>
      <c r="D27" s="134"/>
      <c r="E27" s="134"/>
      <c r="F27" s="135"/>
      <c r="G27" s="56"/>
      <c r="H27" s="142" t="str">
        <f>H9</f>
        <v>zuwendungsfähige Gesamtausgaben für den Zeitaum vom __.__.____ bis __.__.____</v>
      </c>
      <c r="I27" s="143"/>
      <c r="J27" s="143"/>
      <c r="K27" s="144"/>
      <c r="L27" s="142" t="str">
        <f t="shared" ref="L27" si="0">L9</f>
        <v>anteilige private und 
öffentliche Mittel</v>
      </c>
      <c r="M27" s="143"/>
      <c r="N27" s="143"/>
      <c r="O27" s="144"/>
      <c r="P27" s="142" t="str">
        <f t="shared" ref="P27" si="1">P9</f>
        <v>Anteil der Landesmittel
(abgerufene Mittel)</v>
      </c>
      <c r="Q27" s="143"/>
      <c r="R27" s="143"/>
      <c r="S27" s="144"/>
    </row>
    <row r="28" spans="1:19" ht="12" customHeight="1">
      <c r="A28" s="136"/>
      <c r="B28" s="137"/>
      <c r="C28" s="137"/>
      <c r="D28" s="137"/>
      <c r="E28" s="137"/>
      <c r="F28" s="138"/>
      <c r="G28" s="56"/>
      <c r="H28" s="145"/>
      <c r="I28" s="146"/>
      <c r="J28" s="146"/>
      <c r="K28" s="147"/>
      <c r="L28" s="145"/>
      <c r="M28" s="146"/>
      <c r="N28" s="146"/>
      <c r="O28" s="147"/>
      <c r="P28" s="145"/>
      <c r="Q28" s="146"/>
      <c r="R28" s="146"/>
      <c r="S28" s="147"/>
    </row>
    <row r="29" spans="1:19" ht="12" customHeight="1">
      <c r="A29" s="136"/>
      <c r="B29" s="137"/>
      <c r="C29" s="137"/>
      <c r="D29" s="137"/>
      <c r="E29" s="137"/>
      <c r="F29" s="138"/>
      <c r="G29" s="56"/>
      <c r="H29" s="145"/>
      <c r="I29" s="146"/>
      <c r="J29" s="146"/>
      <c r="K29" s="147"/>
      <c r="L29" s="145"/>
      <c r="M29" s="146"/>
      <c r="N29" s="146"/>
      <c r="O29" s="147"/>
      <c r="P29" s="145"/>
      <c r="Q29" s="146"/>
      <c r="R29" s="146"/>
      <c r="S29" s="147"/>
    </row>
    <row r="30" spans="1:19" ht="12" customHeight="1">
      <c r="A30" s="136"/>
      <c r="B30" s="137"/>
      <c r="C30" s="137"/>
      <c r="D30" s="137"/>
      <c r="E30" s="137"/>
      <c r="F30" s="138"/>
      <c r="G30" s="56"/>
      <c r="H30" s="145"/>
      <c r="I30" s="146"/>
      <c r="J30" s="146"/>
      <c r="K30" s="147"/>
      <c r="L30" s="145"/>
      <c r="M30" s="146"/>
      <c r="N30" s="146"/>
      <c r="O30" s="147"/>
      <c r="P30" s="145"/>
      <c r="Q30" s="146"/>
      <c r="R30" s="146"/>
      <c r="S30" s="147"/>
    </row>
    <row r="31" spans="1:19" ht="12" customHeight="1">
      <c r="A31" s="139"/>
      <c r="B31" s="140"/>
      <c r="C31" s="140"/>
      <c r="D31" s="140"/>
      <c r="E31" s="140"/>
      <c r="F31" s="141"/>
      <c r="G31" s="56"/>
      <c r="H31" s="148" t="s">
        <v>49</v>
      </c>
      <c r="I31" s="149"/>
      <c r="J31" s="149"/>
      <c r="K31" s="150"/>
      <c r="L31" s="148" t="s">
        <v>49</v>
      </c>
      <c r="M31" s="149"/>
      <c r="N31" s="149"/>
      <c r="O31" s="150"/>
      <c r="P31" s="148" t="s">
        <v>49</v>
      </c>
      <c r="Q31" s="149"/>
      <c r="R31" s="149"/>
      <c r="S31" s="150"/>
    </row>
    <row r="32" spans="1:19" ht="18" customHeight="1">
      <c r="A32" s="129"/>
      <c r="B32" s="129"/>
      <c r="C32" s="129"/>
      <c r="D32" s="129"/>
      <c r="E32" s="129"/>
      <c r="F32" s="129"/>
      <c r="G32" s="54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</row>
    <row r="33" spans="1:19" ht="18" customHeight="1">
      <c r="A33" s="128"/>
      <c r="B33" s="128"/>
      <c r="C33" s="128"/>
      <c r="D33" s="128"/>
      <c r="E33" s="128"/>
      <c r="F33" s="128"/>
      <c r="G33" s="54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</row>
    <row r="34" spans="1:19" ht="18" customHeight="1">
      <c r="A34" s="129"/>
      <c r="B34" s="129"/>
      <c r="C34" s="129"/>
      <c r="D34" s="129"/>
      <c r="E34" s="129"/>
      <c r="F34" s="129"/>
      <c r="G34" s="54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</row>
    <row r="35" spans="1:19" ht="18" customHeight="1">
      <c r="A35" s="128"/>
      <c r="B35" s="128"/>
      <c r="C35" s="128"/>
      <c r="D35" s="128"/>
      <c r="E35" s="128"/>
      <c r="F35" s="128"/>
      <c r="G35" s="54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</row>
    <row r="36" spans="1:19" ht="18" customHeight="1">
      <c r="A36" s="129"/>
      <c r="B36" s="129"/>
      <c r="C36" s="129"/>
      <c r="D36" s="129"/>
      <c r="E36" s="129"/>
      <c r="F36" s="129"/>
      <c r="G36" s="54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</row>
    <row r="37" spans="1:19" ht="18" customHeight="1">
      <c r="A37" s="128"/>
      <c r="B37" s="128"/>
      <c r="C37" s="128"/>
      <c r="D37" s="128"/>
      <c r="E37" s="128"/>
      <c r="F37" s="128"/>
      <c r="G37" s="54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</row>
    <row r="38" spans="1:19" ht="18" customHeight="1">
      <c r="A38" s="129"/>
      <c r="B38" s="129"/>
      <c r="C38" s="129"/>
      <c r="D38" s="129"/>
      <c r="E38" s="129"/>
      <c r="F38" s="129"/>
      <c r="G38" s="54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</row>
    <row r="39" spans="1:19" ht="18" customHeight="1">
      <c r="A39" s="128"/>
      <c r="B39" s="128"/>
      <c r="C39" s="128"/>
      <c r="D39" s="128"/>
      <c r="E39" s="128"/>
      <c r="F39" s="128"/>
      <c r="G39" s="54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</row>
    <row r="40" spans="1:19" ht="18" customHeight="1">
      <c r="A40" s="129"/>
      <c r="B40" s="129"/>
      <c r="C40" s="129"/>
      <c r="D40" s="129"/>
      <c r="E40" s="129"/>
      <c r="F40" s="129"/>
      <c r="G40" s="54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</row>
    <row r="41" spans="1:19" ht="18" customHeight="1">
      <c r="A41" s="128"/>
      <c r="B41" s="128"/>
      <c r="C41" s="128"/>
      <c r="D41" s="128"/>
      <c r="E41" s="128"/>
      <c r="F41" s="128"/>
      <c r="G41" s="54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</row>
    <row r="42" spans="1:19" ht="18" customHeight="1">
      <c r="A42" s="129"/>
      <c r="B42" s="129"/>
      <c r="C42" s="129"/>
      <c r="D42" s="129"/>
      <c r="E42" s="129"/>
      <c r="F42" s="129"/>
      <c r="G42" s="54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</row>
    <row r="43" spans="1:19" ht="18" customHeight="1">
      <c r="A43" s="128"/>
      <c r="B43" s="128"/>
      <c r="C43" s="128"/>
      <c r="D43" s="128"/>
      <c r="E43" s="128"/>
      <c r="F43" s="128"/>
      <c r="G43" s="54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</row>
    <row r="44" spans="1:19" ht="18" customHeight="1">
      <c r="A44" s="129"/>
      <c r="B44" s="129"/>
      <c r="C44" s="129"/>
      <c r="D44" s="129"/>
      <c r="E44" s="129"/>
      <c r="F44" s="129"/>
      <c r="G44" s="54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</row>
    <row r="45" spans="1:19" ht="18" customHeight="1">
      <c r="A45" s="128"/>
      <c r="B45" s="128"/>
      <c r="C45" s="128"/>
      <c r="D45" s="128"/>
      <c r="E45" s="128"/>
      <c r="F45" s="128"/>
      <c r="G45" s="54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</row>
    <row r="46" spans="1:19" ht="18" customHeight="1">
      <c r="A46" s="129"/>
      <c r="B46" s="129"/>
      <c r="C46" s="129"/>
      <c r="D46" s="129"/>
      <c r="E46" s="129"/>
      <c r="F46" s="129"/>
      <c r="G46" s="54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</row>
    <row r="47" spans="1:19" ht="18" customHeight="1">
      <c r="A47" s="57" t="s">
        <v>51</v>
      </c>
      <c r="B47" s="55"/>
      <c r="C47" s="55"/>
      <c r="D47" s="55"/>
      <c r="E47" s="55"/>
      <c r="F47" s="58"/>
      <c r="G47" s="54"/>
      <c r="H47" s="124">
        <f>SUMPRODUCT(ROUND(H32:H46,2))</f>
        <v>0</v>
      </c>
      <c r="I47" s="125"/>
      <c r="J47" s="125"/>
      <c r="K47" s="126"/>
      <c r="L47" s="124">
        <f>SUMPRODUCT(ROUND(L32:L46,2))</f>
        <v>0</v>
      </c>
      <c r="M47" s="125"/>
      <c r="N47" s="125"/>
      <c r="O47" s="126"/>
      <c r="P47" s="124">
        <f>SUMPRODUCT(ROUND(P32:P46,2))</f>
        <v>0</v>
      </c>
      <c r="Q47" s="125"/>
      <c r="R47" s="125"/>
      <c r="S47" s="126"/>
    </row>
    <row r="48" spans="1:19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s="32" customFormat="1" ht="18" customHeight="1">
      <c r="A49" s="57" t="s">
        <v>46</v>
      </c>
      <c r="B49" s="64"/>
      <c r="C49" s="64"/>
      <c r="D49" s="64"/>
      <c r="E49" s="64"/>
      <c r="F49" s="64"/>
      <c r="G49" s="64"/>
      <c r="H49" s="65"/>
      <c r="I49" s="65"/>
      <c r="J49" s="65"/>
      <c r="K49" s="65"/>
      <c r="L49" s="65"/>
      <c r="M49" s="65"/>
      <c r="N49" s="65"/>
      <c r="O49" s="66"/>
      <c r="P49" s="124">
        <f>P24</f>
        <v>0</v>
      </c>
      <c r="Q49" s="125"/>
      <c r="R49" s="125"/>
      <c r="S49" s="126"/>
    </row>
    <row r="50" spans="1:19" ht="5.0999999999999996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18" customHeight="1">
      <c r="A51" s="57" t="s">
        <v>47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3"/>
      <c r="P51" s="124">
        <f>P47</f>
        <v>0</v>
      </c>
      <c r="Q51" s="125"/>
      <c r="R51" s="125"/>
      <c r="S51" s="126"/>
    </row>
    <row r="52" spans="1:19" ht="5.0999999999999996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18" customHeight="1">
      <c r="A53" s="51" t="s">
        <v>54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3"/>
      <c r="P53" s="123"/>
      <c r="Q53" s="123"/>
      <c r="R53" s="123"/>
      <c r="S53" s="123"/>
    </row>
    <row r="54" spans="1:19" ht="5.0999999999999996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18" customHeight="1">
      <c r="A55" s="51" t="s">
        <v>53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3"/>
      <c r="P55" s="124">
        <f>MAX(0,(P49+P51)-ROUND(P53,2))</f>
        <v>0</v>
      </c>
      <c r="Q55" s="125"/>
      <c r="R55" s="125"/>
      <c r="S55" s="126"/>
    </row>
    <row r="56" spans="1:19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6" spans="1:19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5"/>
    </row>
    <row r="77" spans="1:19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5"/>
      <c r="N79" s="4"/>
      <c r="O79" s="4"/>
      <c r="P79" s="4"/>
      <c r="Q79" s="4"/>
      <c r="R79" s="4"/>
      <c r="S79" s="5"/>
    </row>
    <row r="80" spans="1:19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10"/>
    </row>
    <row r="84" spans="1:19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10"/>
    </row>
    <row r="86" spans="1:19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5"/>
      <c r="N89" s="5"/>
      <c r="O89" s="5"/>
      <c r="P89" s="5"/>
      <c r="Q89" s="5"/>
      <c r="R89" s="5"/>
      <c r="S89" s="10"/>
    </row>
    <row r="90" spans="1:19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1:19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1:19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5"/>
    </row>
    <row r="93" spans="1:19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1:19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1:19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1:19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1:19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1:19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1:1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1:19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5"/>
      <c r="N100" s="5"/>
      <c r="O100" s="5"/>
      <c r="P100" s="5"/>
      <c r="Q100" s="5"/>
      <c r="R100" s="5"/>
      <c r="S100" s="5"/>
    </row>
    <row r="101" spans="1:19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1:19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5"/>
      <c r="N102" s="5"/>
      <c r="O102" s="5"/>
      <c r="P102" s="5"/>
      <c r="Q102" s="5"/>
      <c r="R102" s="5"/>
      <c r="S102" s="5"/>
    </row>
    <row r="103" spans="1:19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1:19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1:19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1:19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1:19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1:19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1:1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5"/>
      <c r="N109" s="5"/>
      <c r="O109" s="5"/>
      <c r="P109" s="5"/>
      <c r="Q109" s="5"/>
      <c r="R109" s="5"/>
      <c r="S109" s="5"/>
    </row>
    <row r="110" spans="1:19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5"/>
      <c r="N110" s="5"/>
      <c r="O110" s="5"/>
      <c r="P110" s="5"/>
      <c r="Q110" s="5"/>
      <c r="R110" s="5"/>
      <c r="S110" s="5"/>
    </row>
    <row r="111" spans="1:19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1:19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1:19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1:19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1:19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1:19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1:19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spans="1:19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1: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1:19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5"/>
      <c r="N120" s="5"/>
      <c r="O120" s="5"/>
      <c r="P120" s="5"/>
      <c r="Q120" s="5"/>
      <c r="R120" s="5"/>
      <c r="S120" s="5"/>
    </row>
    <row r="121" spans="1:19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1:19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 spans="1:19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</row>
    <row r="124" spans="1:19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spans="1:19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1:19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</row>
    <row r="127" spans="1:19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</row>
    <row r="128" spans="1:19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 spans="1:1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</row>
    <row r="130" spans="1:19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</row>
    <row r="131" spans="1:19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</row>
    <row r="132" spans="1:19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</row>
    <row r="133" spans="1:19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 spans="1:19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1:19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5"/>
      <c r="N135" s="5"/>
      <c r="O135" s="5"/>
      <c r="P135" s="5"/>
      <c r="Q135" s="5"/>
      <c r="R135" s="5"/>
      <c r="S135" s="5"/>
    </row>
    <row r="136" spans="1:19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1:19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5"/>
      <c r="N137" s="5"/>
      <c r="O137" s="5"/>
      <c r="P137" s="5"/>
      <c r="Q137" s="5"/>
      <c r="R137" s="5"/>
      <c r="S137" s="5"/>
    </row>
    <row r="138" spans="1:19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spans="1:1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5"/>
      <c r="N139" s="5"/>
      <c r="O139" s="5"/>
      <c r="P139" s="5"/>
      <c r="Q139" s="5"/>
      <c r="R139" s="5"/>
      <c r="S139" s="10"/>
    </row>
    <row r="140" spans="1:19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</row>
    <row r="141" spans="1:19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</row>
    <row r="142" spans="1:19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</row>
    <row r="143" spans="1:19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</row>
    <row r="144" spans="1:19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</row>
    <row r="145" spans="1:19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</row>
    <row r="146" spans="1:19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</row>
    <row r="147" spans="1:19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</row>
    <row r="148" spans="1:19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</row>
    <row r="149" spans="1:1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</row>
    <row r="150" spans="1:19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</row>
    <row r="151" spans="1:19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</row>
    <row r="152" spans="1:19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</row>
    <row r="153" spans="1:19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</row>
    <row r="154" spans="1:19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</row>
    <row r="155" spans="1:19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</row>
    <row r="156" spans="1:19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</row>
    <row r="157" spans="1:19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</row>
    <row r="158" spans="1:19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</row>
    <row r="159" spans="1:1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</row>
    <row r="160" spans="1:19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</row>
    <row r="161" spans="1:19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</row>
    <row r="162" spans="1:19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</row>
    <row r="163" spans="1:19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</row>
  </sheetData>
  <sheetProtection password="EDE9" sheet="1" objects="1" scenarios="1" selectLockedCells="1"/>
  <mergeCells count="125">
    <mergeCell ref="A34:F34"/>
    <mergeCell ref="H34:K34"/>
    <mergeCell ref="L34:O34"/>
    <mergeCell ref="A35:F35"/>
    <mergeCell ref="H35:K35"/>
    <mergeCell ref="L35:O35"/>
    <mergeCell ref="A36:F36"/>
    <mergeCell ref="P1:S1"/>
    <mergeCell ref="P14:S14"/>
    <mergeCell ref="P23:S23"/>
    <mergeCell ref="P34:S34"/>
    <mergeCell ref="P19:S19"/>
    <mergeCell ref="P17:S17"/>
    <mergeCell ref="P20:S20"/>
    <mergeCell ref="P21:S21"/>
    <mergeCell ref="P33:S33"/>
    <mergeCell ref="P15:S15"/>
    <mergeCell ref="P16:S16"/>
    <mergeCell ref="P18:S18"/>
    <mergeCell ref="P9:S12"/>
    <mergeCell ref="P13:S13"/>
    <mergeCell ref="P24:S24"/>
    <mergeCell ref="P22:S22"/>
    <mergeCell ref="P32:S32"/>
    <mergeCell ref="A38:F38"/>
    <mergeCell ref="H38:K38"/>
    <mergeCell ref="L38:O38"/>
    <mergeCell ref="A39:F39"/>
    <mergeCell ref="H39:K39"/>
    <mergeCell ref="L39:O39"/>
    <mergeCell ref="A40:F40"/>
    <mergeCell ref="H40:K40"/>
    <mergeCell ref="L40:O40"/>
    <mergeCell ref="P35:S35"/>
    <mergeCell ref="P39:S39"/>
    <mergeCell ref="P37:S37"/>
    <mergeCell ref="P38:S38"/>
    <mergeCell ref="H37:K37"/>
    <mergeCell ref="L37:O37"/>
    <mergeCell ref="H24:K24"/>
    <mergeCell ref="L24:O24"/>
    <mergeCell ref="P36:S36"/>
    <mergeCell ref="P27:S30"/>
    <mergeCell ref="P31:S31"/>
    <mergeCell ref="A37:F37"/>
    <mergeCell ref="A20:F20"/>
    <mergeCell ref="H20:K20"/>
    <mergeCell ref="L20:O20"/>
    <mergeCell ref="A9:F13"/>
    <mergeCell ref="H15:K15"/>
    <mergeCell ref="L15:O15"/>
    <mergeCell ref="A18:F18"/>
    <mergeCell ref="H18:K18"/>
    <mergeCell ref="L18:O18"/>
    <mergeCell ref="A16:F16"/>
    <mergeCell ref="H16:K16"/>
    <mergeCell ref="L16:O16"/>
    <mergeCell ref="A17:F17"/>
    <mergeCell ref="H17:K17"/>
    <mergeCell ref="L17:O17"/>
    <mergeCell ref="A14:F14"/>
    <mergeCell ref="H14:K14"/>
    <mergeCell ref="H9:K12"/>
    <mergeCell ref="L9:O12"/>
    <mergeCell ref="L13:O13"/>
    <mergeCell ref="H13:K13"/>
    <mergeCell ref="A21:F21"/>
    <mergeCell ref="H21:K21"/>
    <mergeCell ref="L14:O14"/>
    <mergeCell ref="H22:K22"/>
    <mergeCell ref="L22:O22"/>
    <mergeCell ref="A33:F33"/>
    <mergeCell ref="H33:K33"/>
    <mergeCell ref="L33:O33"/>
    <mergeCell ref="A23:F23"/>
    <mergeCell ref="H23:K23"/>
    <mergeCell ref="L23:O23"/>
    <mergeCell ref="A32:F32"/>
    <mergeCell ref="H32:K32"/>
    <mergeCell ref="L32:O32"/>
    <mergeCell ref="A27:F31"/>
    <mergeCell ref="A15:F15"/>
    <mergeCell ref="A19:F19"/>
    <mergeCell ref="H19:K19"/>
    <mergeCell ref="L19:O19"/>
    <mergeCell ref="L21:O21"/>
    <mergeCell ref="A22:F22"/>
    <mergeCell ref="H27:K30"/>
    <mergeCell ref="L27:O30"/>
    <mergeCell ref="H31:K31"/>
    <mergeCell ref="L31:O31"/>
    <mergeCell ref="A41:F41"/>
    <mergeCell ref="H41:K41"/>
    <mergeCell ref="L41:O41"/>
    <mergeCell ref="H42:K42"/>
    <mergeCell ref="L42:O42"/>
    <mergeCell ref="P42:S42"/>
    <mergeCell ref="A46:F46"/>
    <mergeCell ref="H46:K46"/>
    <mergeCell ref="L46:O46"/>
    <mergeCell ref="A43:F43"/>
    <mergeCell ref="H43:K43"/>
    <mergeCell ref="L43:O43"/>
    <mergeCell ref="P43:S43"/>
    <mergeCell ref="P46:S46"/>
    <mergeCell ref="A44:F44"/>
    <mergeCell ref="H44:K44"/>
    <mergeCell ref="L44:O44"/>
    <mergeCell ref="A45:F45"/>
    <mergeCell ref="H45:K45"/>
    <mergeCell ref="L45:O45"/>
    <mergeCell ref="A42:F42"/>
    <mergeCell ref="P44:S44"/>
    <mergeCell ref="P45:S45"/>
    <mergeCell ref="P41:S41"/>
    <mergeCell ref="P53:S53"/>
    <mergeCell ref="P55:S55"/>
    <mergeCell ref="P51:S51"/>
    <mergeCell ref="H36:K36"/>
    <mergeCell ref="L36:O36"/>
    <mergeCell ref="P49:S49"/>
    <mergeCell ref="H47:K47"/>
    <mergeCell ref="L47:O47"/>
    <mergeCell ref="P47:S47"/>
    <mergeCell ref="P40:S40"/>
  </mergeCells>
  <phoneticPr fontId="3" type="noConversion"/>
  <conditionalFormatting sqref="P1">
    <cfRule type="cellIs" dxfId="0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Änderungsdoku</vt:lpstr>
      <vt:lpstr>Mittelanforderung</vt:lpstr>
      <vt:lpstr>Übersicht geplante Ausgaben</vt:lpstr>
      <vt:lpstr>Änderungsdoku!Druckbereich</vt:lpstr>
      <vt:lpstr>Mittelanforderung!Druckbereich</vt:lpstr>
      <vt:lpstr>'Übersicht geplante Ausgaben'!Druckbereich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angela.wessel@gfaw-thueringen.de</dc:creator>
  <cp:lastModifiedBy>Angela Wessel</cp:lastModifiedBy>
  <cp:lastPrinted>2019-08-01T08:38:16Z</cp:lastPrinted>
  <dcterms:created xsi:type="dcterms:W3CDTF">2010-02-12T07:07:07Z</dcterms:created>
  <dcterms:modified xsi:type="dcterms:W3CDTF">2021-07-23T09:22:52Z</dcterms:modified>
</cp:coreProperties>
</file>