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.xml" ContentType="application/vnd.ms-excel.controlproperties+xml"/>
  <Override PartName="/xl/drawings/drawing4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hidePivotFieldList="1"/>
  <mc:AlternateContent xmlns:mc="http://schemas.openxmlformats.org/markup-compatibility/2006">
    <mc:Choice Requires="x15">
      <x15ac:absPath xmlns:x15ac="http://schemas.microsoft.com/office/spreadsheetml/2010/11/ac" url="Z:\Organisation\Formulare\04 SoFaJuSp\Verwendungsnachweis\04 in Arbeit\"/>
    </mc:Choice>
  </mc:AlternateContent>
  <bookViews>
    <workbookView xWindow="-15" yWindow="-15" windowWidth="14400" windowHeight="11640" tabRatio="814" activeTab="1"/>
  </bookViews>
  <sheets>
    <sheet name="Änderungsdoku" sheetId="236" r:id="rId1"/>
    <sheet name="Seite 1" sheetId="133" r:id="rId2"/>
    <sheet name="Seite 2" sheetId="13" r:id="rId3"/>
    <sheet name="Seite 3" sheetId="204" r:id="rId4"/>
    <sheet name="Seite 4" sheetId="239" r:id="rId5"/>
    <sheet name="Statistik (Teil 1)" sheetId="245" r:id="rId6"/>
    <sheet name="Statistik (Teil 2)" sheetId="244" r:id="rId7"/>
  </sheets>
  <definedNames>
    <definedName name="_xlnm.Print_Area" localSheetId="0">Änderungsdoku!$A$1:$C$23</definedName>
    <definedName name="_xlnm.Print_Area" localSheetId="1">'Seite 1'!$A$1:$U$65</definedName>
    <definedName name="_xlnm.Print_Area" localSheetId="2">'Seite 2'!$A$1:$L$75</definedName>
    <definedName name="_xlnm.Print_Area" localSheetId="3">'Seite 3'!$A$1:$U$67</definedName>
    <definedName name="_xlnm.Print_Area" localSheetId="4">'Seite 4'!$A$1:$T$70</definedName>
    <definedName name="_xlnm.Print_Area" localSheetId="5">'Statistik (Teil 1)'!$A$1:$S$60</definedName>
    <definedName name="_xlnm.Print_Area" localSheetId="6">'Statistik (Teil 2)'!$A$1:$S$62</definedName>
    <definedName name="_xlnm.Print_Titles" localSheetId="0">Änderungsdoku!$8:$8</definedName>
  </definedNames>
  <calcPr calcId="162913"/>
</workbook>
</file>

<file path=xl/calcChain.xml><?xml version="1.0" encoding="utf-8"?>
<calcChain xmlns="http://schemas.openxmlformats.org/spreadsheetml/2006/main">
  <c r="A59" i="245" l="1"/>
  <c r="O1" i="245"/>
  <c r="A61" i="244"/>
  <c r="O1" i="244"/>
  <c r="U36" i="239" l="1"/>
  <c r="Q38" i="204"/>
  <c r="L54" i="204"/>
  <c r="Q54" i="204"/>
  <c r="Q57" i="204" l="1"/>
  <c r="P1" i="239" l="1"/>
  <c r="Q1" i="204" l="1"/>
  <c r="L43" i="204" l="1"/>
  <c r="L8" i="204"/>
  <c r="A57" i="204" l="1"/>
  <c r="A59" i="204" s="1"/>
  <c r="H42" i="133"/>
  <c r="Q57" i="133"/>
  <c r="R42" i="133"/>
  <c r="J1" i="13"/>
  <c r="P17" i="133"/>
  <c r="O2" i="245" s="1"/>
  <c r="A64" i="133"/>
  <c r="A65" i="133"/>
  <c r="A62" i="244" l="1"/>
  <c r="A60" i="245"/>
  <c r="O2" i="244"/>
  <c r="A70" i="239"/>
  <c r="A69" i="239"/>
  <c r="P2" i="239"/>
  <c r="G45" i="239"/>
  <c r="A66" i="204"/>
  <c r="A67" i="204"/>
  <c r="Q2" i="204"/>
  <c r="A75" i="13"/>
  <c r="A74" i="13"/>
  <c r="J2" i="13"/>
</calcChain>
</file>

<file path=xl/comments1.xml><?xml version="1.0" encoding="utf-8"?>
<comments xmlns="http://schemas.openxmlformats.org/spreadsheetml/2006/main">
  <authors>
    <author>We</author>
  </authors>
  <commentList>
    <comment ref="P17" authorId="0" shapeId="0">
      <text>
        <r>
          <rPr>
            <sz val="9"/>
            <color indexed="81"/>
            <rFont val="Arial"/>
            <family val="2"/>
          </rPr>
          <t>Das voreingestellte (aktuelle) Datum 
kann überschrieben werden.</t>
        </r>
      </text>
    </comment>
  </commentList>
</comments>
</file>

<file path=xl/sharedStrings.xml><?xml version="1.0" encoding="utf-8"?>
<sst xmlns="http://schemas.openxmlformats.org/spreadsheetml/2006/main" count="183" uniqueCount="138">
  <si>
    <t></t>
  </si>
  <si>
    <t>bis:</t>
  </si>
  <si>
    <t>1.</t>
  </si>
  <si>
    <t>2.</t>
  </si>
  <si>
    <t>Ich bestätige, dass</t>
  </si>
  <si>
    <t>Zuwendungsempfänger/Anschrift</t>
  </si>
  <si>
    <t>Ort, Datum</t>
  </si>
  <si>
    <t>Verwendungsnachweis</t>
  </si>
  <si>
    <t>Betrag in €</t>
  </si>
  <si>
    <t>Ansprechpartner/in:</t>
  </si>
  <si>
    <t>Weitere Ausführungen bitte als Anlage beifügen!</t>
  </si>
  <si>
    <t>3.</t>
  </si>
  <si>
    <t>die Angaben in diesem Verwendungsnachweis richtig und vollständig sind.</t>
  </si>
  <si>
    <t>die Ausgaben notwendig waren, wirtschaftlich und sparsam verwendet wurden.</t>
  </si>
  <si>
    <t>die Angaben mit den Büchern und Belegen übereinstimmen.</t>
  </si>
  <si>
    <t>keine Einschränkungen hinsichtlich der steuerlichen Unbedenklichkeit bestehen.</t>
  </si>
  <si>
    <t xml:space="preserve">Aktenzeichen: </t>
  </si>
  <si>
    <t xml:space="preserve">Verwendungsnachweis vom: </t>
  </si>
  <si>
    <t>Datum</t>
  </si>
  <si>
    <t>Änderungsdokumentation</t>
  </si>
  <si>
    <t>Version</t>
  </si>
  <si>
    <t>Beschreibung der Änderung</t>
  </si>
  <si>
    <t>V 1.0</t>
  </si>
  <si>
    <t>Ersterstellung</t>
  </si>
  <si>
    <t xml:space="preserve">Abweichungen der Einnahmen und Ausgaben gegenüber dem Ausgaben- und Finanzierungsplan sind zu </t>
  </si>
  <si>
    <t>erläutern. Berichte externer Dritter sind beizufügen.</t>
  </si>
  <si>
    <t>Erstellen Sie Ihren Sachbericht im unten zur Verfügung gestellten Textfeld oder schreiben Sie den Sachbericht</t>
  </si>
  <si>
    <t>z. B. mit WORD und fügen diesen unter Angabe des Aktenzeichens dem Verwendungsnachweis bei.</t>
  </si>
  <si>
    <t>Der Sachbericht ist als Anlage diesem Verwendungsnachweis beigefügt.</t>
  </si>
  <si>
    <t>Zutreffendes bitte ankreuzen!</t>
  </si>
  <si>
    <t>Bitte den Namen zusätzlich in Druckbuchstaben angeben!</t>
  </si>
  <si>
    <t>2. Sachbericht</t>
  </si>
  <si>
    <t>Eingangsstempel</t>
  </si>
  <si>
    <t>Datum:</t>
  </si>
  <si>
    <t xml:space="preserve">Projektbezeichnung:
</t>
  </si>
  <si>
    <t>Tel.-Nr.:</t>
  </si>
  <si>
    <t>Zuwendungsbescheid vom:</t>
  </si>
  <si>
    <t>letzter Änderungsbescheid vom:</t>
  </si>
  <si>
    <t>Bewilligungszeitraum vom:</t>
  </si>
  <si>
    <t>Abrechnungszeitraum vom:</t>
  </si>
  <si>
    <t>Berichtsraster für Sachberichte</t>
  </si>
  <si>
    <t>1. Kurze Darstellung</t>
  </si>
  <si>
    <t>Ø</t>
  </si>
  <si>
    <t>der Rahmenbedingungen des Projektes</t>
  </si>
  <si>
    <t>der Maßnahmeplanung und des Projektablaufes</t>
  </si>
  <si>
    <t>2. Erläuterungen</t>
  </si>
  <si>
    <t>zu etwaigen Abweichungen zum genehmigten Ausgaben- und Finanzierungsplan</t>
  </si>
  <si>
    <t>3. Ergebnisbilanz</t>
  </si>
  <si>
    <t>Auswirkungen des Projektes</t>
  </si>
  <si>
    <t>4. Bestätigungen und Erklärung im Sinne ANBest-Gk¹</t>
  </si>
  <si>
    <t>3. Zahlenmäßiger Nachweis der Ausgaben und Finanzierung</t>
  </si>
  <si>
    <t>unter Berücksichtigung der gewährten Landeszuwendung, die Gesamtfinanzierung der Maßnahme gesichert ist.</t>
  </si>
  <si>
    <t>Funktion:</t>
  </si>
  <si>
    <t>Fax-Nr.:</t>
  </si>
  <si>
    <r>
      <t xml:space="preserve">Bisher erhaltene Fördermittel aus o. g. 
Zuwendungsbescheid/letztem Änderungsbescheid: </t>
    </r>
    <r>
      <rPr>
        <i/>
        <sz val="9"/>
        <rFont val="Arial"/>
        <family val="2"/>
      </rPr>
      <t>(in €)</t>
    </r>
  </si>
  <si>
    <r>
      <t xml:space="preserve">Bisher zurückgezahlte Fördermittel aus o. g. 
Zuwendungsbescheid/letztem Änderungsbescheid: </t>
    </r>
    <r>
      <rPr>
        <i/>
        <sz val="9"/>
        <rFont val="Arial"/>
        <family val="2"/>
      </rPr>
      <t>(in €)</t>
    </r>
  </si>
  <si>
    <r>
      <t xml:space="preserve">
Es verbleiben ausgezahlte Mittel insgesamt in Höhe von: </t>
    </r>
    <r>
      <rPr>
        <i/>
        <sz val="9"/>
        <rFont val="Arial"/>
        <family val="2"/>
      </rPr>
      <t>(in €)</t>
    </r>
  </si>
  <si>
    <t>Internet:</t>
  </si>
  <si>
    <t>E-Mail:</t>
  </si>
  <si>
    <t>Drittmittel</t>
  </si>
  <si>
    <t>GFAW - Gesellschaft für Arbeits- und Wirtschafts-</t>
  </si>
  <si>
    <t>förderung des Freistaats Thüringen mbH</t>
  </si>
  <si>
    <t>Warsbergstraße 1</t>
  </si>
  <si>
    <t>99092 Erfurt</t>
  </si>
  <si>
    <t>folgende Unterlagen diesem Verwendungsnachweis beigefügt sind:</t>
  </si>
  <si>
    <t>Ausgaben</t>
  </si>
  <si>
    <t>aktueller Bescheid vom</t>
  </si>
  <si>
    <t>den betroffenen Personen im Sinne des Art. 4 DSGVO (z. B. Mitarbeiter/in, Ansprech-
partner/in, Teilnehmer/in im Projekt) die Kenntnisnahme der allgemeinen "Daten-
schutzerklärung Förderverfahren" der GFAW bzw. auf den jeweiligen Empfänger 
orientierte "Datenschutzerklärung Förderverfahren" ermöglicht wurde.</t>
  </si>
  <si>
    <t>ich zum Vorsteuerabzug allgemein oder für das hier durchgeführte Projekt</t>
  </si>
  <si>
    <t>und das bei der Abrechnung im Verwendungsnachweis berücksichtigt habe.</t>
  </si>
  <si>
    <t>Stempel, rechtsverbindliche Unterschrift(en) des Zuwendungsempfängers</t>
  </si>
  <si>
    <t>VWN Förderung des öffentlichen Gesundheitsdienstes</t>
  </si>
  <si>
    <t>F-ÖGD</t>
  </si>
  <si>
    <r>
      <t xml:space="preserve">Durch den o. g. Zuwendungsbescheid/letzten Änderungsbescheid der GFAW 
wurde zur Finanzierung des o. g. Projektes insgesamt bewilligt: </t>
    </r>
    <r>
      <rPr>
        <i/>
        <sz val="9"/>
        <rFont val="Arial"/>
        <family val="2"/>
      </rPr>
      <t>(in €)</t>
    </r>
  </si>
  <si>
    <t>1. Allgemeine Angaben</t>
  </si>
  <si>
    <t>Zuwendungsfähige Ausgaben (in €)</t>
  </si>
  <si>
    <t>Finanzierung des Projektes - bezogen auf die zuwendungsfähigen Ausgaben (in €)</t>
  </si>
  <si>
    <t>Landesmittel (bewilligte | ausgezahlte Zuwendung)</t>
  </si>
  <si>
    <t>Eigenmittel des Landkreises/der kreisfreien Stadt</t>
  </si>
  <si>
    <t>Gesamtsumme der zuwendungsfähigen Ausgaben</t>
  </si>
  <si>
    <t>Gesamtsumme der Finanzierung</t>
  </si>
  <si>
    <t xml:space="preserve">1.2
</t>
  </si>
  <si>
    <t xml:space="preserve">1.3
</t>
  </si>
  <si>
    <t xml:space="preserve">1.4
</t>
  </si>
  <si>
    <t xml:space="preserve">1.5
</t>
  </si>
  <si>
    <t xml:space="preserve">1.6
</t>
  </si>
  <si>
    <t>Sachbericht</t>
  </si>
  <si>
    <t>Statistik (Indikatoren zur Zielerreichung)</t>
  </si>
  <si>
    <t xml:space="preserve">erste Meldung an das RKI über DEMIS </t>
  </si>
  <si>
    <t>Anschluss an das elektronische Melde- und Informationssystem 
nach § 14 des Infektionsschutzgesetzes</t>
  </si>
  <si>
    <t>Erfolgen regelmäßig Meldungen über DEMIS an das RKI?</t>
  </si>
  <si>
    <t>Beginn des Investitionsprogramms zur technischen Modernisierung 
der Gesundheitsämter</t>
  </si>
  <si>
    <t>Anzahl</t>
  </si>
  <si>
    <t>Art</t>
  </si>
  <si>
    <t>Neuanschaffung oder Aktualisierung von Software</t>
  </si>
  <si>
    <t>Aufbau und Verbesserung weiterer technischer Ausstattung sowie der digitalen Vernetzung der Gesundheitsämter</t>
  </si>
  <si>
    <t>Indikatoren zur Zielerreichung (Teil 2)</t>
  </si>
  <si>
    <t>Indikatoren zur Zielerreichung (Teil 1)</t>
  </si>
  <si>
    <t>Technische Modernisierung der Gesundheitsämter und deren Anschluss an das elektronische Melde- und Informationssystem nach § 14 des Infektionsschutzgesetzes</t>
  </si>
  <si>
    <t>Geben Sie eine aussagefähige Darstellung des durchgeführten Projektes und des Erfolges im Einzelnen.</t>
  </si>
  <si>
    <t>des Hintergrundes und der Zielsetzung des Projektes</t>
  </si>
  <si>
    <t>der ggf. vorhandenen Besonderheiten des Projektes</t>
  </si>
  <si>
    <t>eingehende Darstellung der erzielten Ergebnisse, des Erfolges und der</t>
  </si>
  <si>
    <t>4.</t>
  </si>
  <si>
    <t>weitere Mittel aus anderen Landesprogrammen, 
Bundes-/EU-Mittel, Spenden etc.)</t>
  </si>
  <si>
    <t>am:</t>
  </si>
  <si>
    <t>Neuanschaffung oder Modernisierung digitaler Arbeitsgeräte und deren Zubehör, insbesondere stationärer 
oder mobiler Endgeräte (PC-Hardware, sonstige Computer, Laptops, Notebooks, Tablets, Smartphones 
und Token)</t>
  </si>
  <si>
    <t>Neuanschaffung oder Modernisierung von Video- und Konferenzkommunikationsgeräten, Anzeige- und 
Interaktionsgeräten, insbesondere von Interaktiven Tafeln, Displays nebst zugehöriger Steuerungsgeräte</t>
  </si>
  <si>
    <t>Investitionen in Kommunikations- und Arbeitsplattformen, Portale, Cloudangebote sowie entsprechende 
digitale Fortbildungsangebote zur Unterstützung der tatsächlichen Meldefähigkeit bei DEMIS sowie der 
dort verwendeten Software und Komponenten</t>
  </si>
  <si>
    <t>Systeme, Werkzeuge und Dienste, die dem Ziel dienen, bei bestehenden Angeboten Leistungs-
verbesserungen herbeizuführen, die Service-Qualität bestehender Angebote steigern oder die 
Interoperabilität bestehender oder neu zu entwickelnder digitaler Infrastrukturen herstellen oder sichern</t>
  </si>
  <si>
    <t>Inhalt</t>
  </si>
  <si>
    <t>Anzahl
Teilnehmende</t>
  </si>
  <si>
    <r>
      <t>Erstmalige Fortbildungsangebote (Einweisungen und Schulungen) sowie Schulungen zur Nutzung 
vorhandener oder angeschaffter Software</t>
    </r>
    <r>
      <rPr>
        <b/>
        <i/>
        <sz val="8"/>
        <rFont val="Arial"/>
        <family val="2"/>
      </rPr>
      <t xml:space="preserve"> (gemäß Richtlinie Nummer 5.2 )</t>
    </r>
  </si>
  <si>
    <t>Zuwendungen aus der Richtlinie zur Förderung der technischen Modernisierung der 
Gesundheitsämter und deren Anschluss an das elektronische Melde- und Informationssystem 
nach § 14 des Infektionsschutzgesetzes im Freistaat Thüringen</t>
  </si>
  <si>
    <t xml:space="preserve">1.1
</t>
  </si>
  <si>
    <t xml:space="preserve">1.7
</t>
  </si>
  <si>
    <r>
      <t xml:space="preserve">Ausgaben für Systeme, Werkzeuge und Dienste 
</t>
    </r>
    <r>
      <rPr>
        <i/>
        <sz val="8"/>
        <color rgb="FF0070C0"/>
        <rFont val="Arial"/>
        <family val="2"/>
      </rPr>
      <t>gemäß Nummer 2. f)  der Richtlinie</t>
    </r>
  </si>
  <si>
    <r>
      <t xml:space="preserve">Ausgaben für Neuanschaffung oder Modernisierung 
digitaler Arbeitsgeräte und deren Zubehör
</t>
    </r>
    <r>
      <rPr>
        <i/>
        <sz val="8"/>
        <color rgb="FF0070C0"/>
        <rFont val="Arial"/>
        <family val="2"/>
      </rPr>
      <t>gemäß Nummer 2. a) der Richtlinie</t>
    </r>
  </si>
  <si>
    <r>
      <t xml:space="preserve">Ausgaben für Neuanschaffung oder Aktualisierung 
von Software </t>
    </r>
    <r>
      <rPr>
        <i/>
        <sz val="8"/>
        <color rgb="FF0070C0"/>
        <rFont val="Arial"/>
        <family val="2"/>
      </rPr>
      <t>gemäß Nummer 2. b) der Richtlinie</t>
    </r>
  </si>
  <si>
    <r>
      <t xml:space="preserve">Ausgaben für Aufbau und Verbesserung weiterer 
technischer Ausstattung sowie der digitalen Vernetzung 
der Gesundheitsämter </t>
    </r>
    <r>
      <rPr>
        <i/>
        <sz val="8"/>
        <color rgb="FF0070C0"/>
        <rFont val="Arial"/>
        <family val="2"/>
      </rPr>
      <t>gemäß Nummer 2. c) der Richtlinie</t>
    </r>
  </si>
  <si>
    <r>
      <t xml:space="preserve">Ausgaben für Neuanschaffung oder Modernisierung von 
Video- und Konferenzkommunikationsgeräten, Anzeige- 
und Interaktionsgeräten </t>
    </r>
    <r>
      <rPr>
        <i/>
        <sz val="8"/>
        <color rgb="FF0070C0"/>
        <rFont val="Arial"/>
        <family val="2"/>
      </rPr>
      <t>gemäß Nummer 2. d) der Richtlinie</t>
    </r>
  </si>
  <si>
    <r>
      <t xml:space="preserve">Ausgaben für Kommunikations- und Arbeitsplattformen, 
Portale, Cloudangebote sowie entsprechende digitale 
Fortbildungsangebote </t>
    </r>
    <r>
      <rPr>
        <i/>
        <sz val="8"/>
        <color rgb="FF0070C0"/>
        <rFont val="Arial"/>
        <family val="2"/>
      </rPr>
      <t>gemäß Nummer 2. e) der Richtlinie</t>
    </r>
  </si>
  <si>
    <r>
      <t xml:space="preserve">Ausgaben für erstmalige Fortbildungsangebote (Ein-
weisungen und Schulungen) sowie Schulungen zur 
Nutzung vorhandener oder angeschaffter Software 
</t>
    </r>
    <r>
      <rPr>
        <i/>
        <sz val="8"/>
        <color rgb="FF0070C0"/>
        <rFont val="Arial"/>
        <family val="2"/>
      </rPr>
      <t>gemäß Nummer 5.2 der Richtlinie</t>
    </r>
  </si>
  <si>
    <r>
      <t>Neuanschaffung oder Modernisierung von technischen Komponenten</t>
    </r>
    <r>
      <rPr>
        <b/>
        <i/>
        <sz val="8"/>
        <rFont val="Arial"/>
        <family val="2"/>
      </rPr>
      <t xml:space="preserve"> (gemäß Richtlinie Nummer 2. a) – f))</t>
    </r>
  </si>
  <si>
    <t>V 1.1</t>
  </si>
  <si>
    <t>Hierbei bitte zu folgenden Fragen Stellung nehmen:</t>
  </si>
  <si>
    <t>bekämpfung beigetragen?</t>
  </si>
  <si>
    <t xml:space="preserve">Inwiefern hat die durch die Zuwendung ermöglichte digitale Modernisierung </t>
  </si>
  <si>
    <t>ihres Gesundheitsamtes zur Entlastung des Personals während der Pandemie-</t>
  </si>
  <si>
    <t>Wurden neue Arbeitsplätze mit Hilfe der Zuwendung technisch bzw. digital</t>
  </si>
  <si>
    <t>Welche nachhaltigen, über die Pandemie hinausgehenden Wirkungen der</t>
  </si>
  <si>
    <t>Modernisierungsmaßnahmen sind im Bereich des Infektionsschutzes bzw. in</t>
  </si>
  <si>
    <t>Sind Ausgaben gemäß Nr. 2 c) der Richtlinie (Nr. 1.3 des Ausgabenplanes auf</t>
  </si>
  <si>
    <t>beschreiben das Ziel dieser Maßnahme.</t>
  </si>
  <si>
    <t>Seite 3 dieses Antrages) angefallen? Wenn ja, benennen Sie diese konkret und</t>
  </si>
  <si>
    <t>Anpassung des Berichtsrasters für Sachberichte auf Seite 2</t>
  </si>
  <si>
    <t>ausgestattet? Wenn ja, wie viele?</t>
  </si>
  <si>
    <t>anderen Tätigkeitsbereichen zu erwarten?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</si>
</sst>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[$€-1]_-;\-* #,##0.00\ [$€-1]_-;_-* &quot;-&quot;??\ [$€-1]_-"/>
    <numFmt numFmtId="165" formatCode="dd/mm/yy;@"/>
    <numFmt numFmtId="166" formatCode="00000"/>
    <numFmt numFmtId="167" formatCode="#,##0.00;\-#,##0.00;"/>
    <numFmt numFmtId="168" formatCode="#,##0.00\ &quot;€&quot;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sz val="9"/>
      <name val="Wingdings"/>
      <charset val="2"/>
    </font>
    <font>
      <sz val="11"/>
      <name val="Arial"/>
      <family val="2"/>
    </font>
    <font>
      <vertAlign val="superscript"/>
      <sz val="7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9"/>
      <color indexed="81"/>
      <name val="Arial"/>
      <family val="2"/>
    </font>
    <font>
      <u/>
      <sz val="9"/>
      <color indexed="12"/>
      <name val="Arial"/>
      <family val="2"/>
    </font>
    <font>
      <sz val="9"/>
      <color theme="0"/>
      <name val="Arial"/>
      <family val="2"/>
    </font>
    <font>
      <i/>
      <sz val="9"/>
      <color theme="0" tint="-0.499984740745262"/>
      <name val="Arial"/>
      <family val="2"/>
    </font>
    <font>
      <b/>
      <sz val="9"/>
      <color rgb="FFFF0000"/>
      <name val="Arial"/>
      <family val="2"/>
    </font>
    <font>
      <sz val="8"/>
      <color rgb="FF000000"/>
      <name val="Tahoma"/>
      <family val="2"/>
    </font>
    <font>
      <i/>
      <sz val="8"/>
      <color rgb="FF0070C0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1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4" borderId="1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395">
    <xf numFmtId="0" fontId="0" fillId="0" borderId="0" xfId="0"/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vertical="center"/>
      <protection hidden="1"/>
    </xf>
    <xf numFmtId="0" fontId="4" fillId="0" borderId="3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4" fontId="4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 indent="2"/>
      <protection hidden="1"/>
    </xf>
    <xf numFmtId="0" fontId="4" fillId="0" borderId="4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top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14" fontId="5" fillId="0" borderId="0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1" fontId="4" fillId="0" borderId="0" xfId="0" applyNumberFormat="1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14" fontId="4" fillId="0" borderId="0" xfId="0" applyNumberFormat="1" applyFont="1" applyFill="1" applyBorder="1" applyAlignment="1" applyProtection="1">
      <alignment vertical="center"/>
      <protection hidden="1"/>
    </xf>
    <xf numFmtId="49" fontId="4" fillId="0" borderId="0" xfId="0" applyNumberFormat="1" applyFont="1" applyFill="1" applyBorder="1" applyAlignment="1" applyProtection="1">
      <alignment vertical="center" wrapText="1"/>
      <protection hidden="1"/>
    </xf>
    <xf numFmtId="49" fontId="4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vertical="top" wrapText="1"/>
      <protection hidden="1"/>
    </xf>
    <xf numFmtId="0" fontId="17" fillId="0" borderId="0" xfId="0" applyFont="1" applyFill="1" applyBorder="1" applyAlignment="1" applyProtection="1">
      <alignment horizontal="left" vertical="center" wrapText="1" indent="2"/>
      <protection hidden="1"/>
    </xf>
    <xf numFmtId="49" fontId="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 applyAlignment="1" applyProtection="1">
      <alignment vertical="center"/>
      <protection hidden="1"/>
    </xf>
    <xf numFmtId="3" fontId="5" fillId="0" borderId="0" xfId="0" applyNumberFormat="1" applyFont="1" applyFill="1" applyBorder="1" applyAlignment="1" applyProtection="1">
      <alignment horizontal="right" vertical="center" indent="2"/>
      <protection hidden="1"/>
    </xf>
    <xf numFmtId="3" fontId="5" fillId="0" borderId="0" xfId="0" applyNumberFormat="1" applyFont="1" applyFill="1" applyBorder="1" applyAlignment="1" applyProtection="1">
      <alignment horizontal="right" vertical="center" indent="8"/>
      <protection hidden="1"/>
    </xf>
    <xf numFmtId="4" fontId="19" fillId="0" borderId="0" xfId="0" applyNumberFormat="1" applyFont="1" applyFill="1" applyBorder="1" applyAlignment="1" applyProtection="1">
      <alignment horizontal="left" vertical="center"/>
      <protection hidden="1"/>
    </xf>
    <xf numFmtId="4" fontId="19" fillId="0" borderId="0" xfId="0" applyNumberFormat="1" applyFont="1" applyFill="1" applyBorder="1" applyAlignment="1" applyProtection="1">
      <alignment horizontal="right" vertical="center" indent="2"/>
      <protection hidden="1"/>
    </xf>
    <xf numFmtId="0" fontId="4" fillId="0" borderId="3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right" vertical="center" wrapText="1"/>
      <protection hidden="1"/>
    </xf>
    <xf numFmtId="0" fontId="12" fillId="0" borderId="0" xfId="0" applyFont="1" applyFill="1" applyBorder="1" applyAlignment="1" applyProtection="1">
      <alignment horizontal="right" vertical="center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4" fillId="0" borderId="0" xfId="23" applyNumberFormat="1" applyAlignment="1" applyProtection="1">
      <alignment vertical="center"/>
      <protection hidden="1"/>
    </xf>
    <xf numFmtId="0" fontId="4" fillId="0" borderId="0" xfId="23" applyNumberFormat="1" applyAlignment="1" applyProtection="1">
      <alignment horizontal="center" vertical="center"/>
      <protection hidden="1"/>
    </xf>
    <xf numFmtId="0" fontId="4" fillId="0" borderId="0" xfId="23" applyNumberFormat="1" applyBorder="1" applyAlignment="1" applyProtection="1">
      <alignment vertical="center"/>
      <protection hidden="1"/>
    </xf>
    <xf numFmtId="0" fontId="5" fillId="13" borderId="5" xfId="23" applyNumberFormat="1" applyFont="1" applyFill="1" applyBorder="1" applyAlignment="1" applyProtection="1">
      <alignment horizontal="center" vertical="center"/>
      <protection hidden="1"/>
    </xf>
    <xf numFmtId="0" fontId="5" fillId="13" borderId="5" xfId="23" applyNumberFormat="1" applyFont="1" applyFill="1" applyBorder="1" applyAlignment="1" applyProtection="1">
      <alignment horizontal="left" vertical="center" indent="1"/>
      <protection hidden="1"/>
    </xf>
    <xf numFmtId="0" fontId="4" fillId="0" borderId="0" xfId="23" quotePrefix="1" applyNumberFormat="1" applyFont="1" applyBorder="1" applyAlignment="1" applyProtection="1">
      <alignment vertical="center"/>
      <protection hidden="1"/>
    </xf>
    <xf numFmtId="165" fontId="4" fillId="0" borderId="5" xfId="23" applyNumberFormat="1" applyFont="1" applyBorder="1" applyAlignment="1" applyProtection="1">
      <alignment horizontal="center" vertical="center"/>
      <protection hidden="1"/>
    </xf>
    <xf numFmtId="0" fontId="4" fillId="0" borderId="5" xfId="23" applyNumberFormat="1" applyFont="1" applyBorder="1" applyAlignment="1" applyProtection="1">
      <alignment horizontal="left" vertical="center" wrapText="1" indent="1"/>
      <protection hidden="1"/>
    </xf>
    <xf numFmtId="165" fontId="26" fillId="0" borderId="5" xfId="23" applyNumberFormat="1" applyFont="1" applyBorder="1" applyAlignment="1" applyProtection="1">
      <alignment horizontal="left" vertical="center" indent="1"/>
      <protection hidden="1"/>
    </xf>
    <xf numFmtId="49" fontId="5" fillId="15" borderId="6" xfId="0" applyNumberFormat="1" applyFont="1" applyFill="1" applyBorder="1" applyAlignment="1" applyProtection="1">
      <alignment horizontal="left" vertical="center" indent="1"/>
      <protection hidden="1"/>
    </xf>
    <xf numFmtId="49" fontId="5" fillId="15" borderId="7" xfId="0" applyNumberFormat="1" applyFont="1" applyFill="1" applyBorder="1" applyAlignment="1" applyProtection="1">
      <alignment vertical="center" wrapText="1"/>
      <protection hidden="1"/>
    </xf>
    <xf numFmtId="49" fontId="5" fillId="15" borderId="8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left" vertical="center" indent="1"/>
      <protection hidden="1"/>
    </xf>
    <xf numFmtId="0" fontId="5" fillId="13" borderId="6" xfId="0" applyFont="1" applyFill="1" applyBorder="1" applyAlignment="1" applyProtection="1">
      <alignment horizontal="left" vertical="center" indent="1"/>
      <protection hidden="1"/>
    </xf>
    <xf numFmtId="0" fontId="5" fillId="13" borderId="7" xfId="0" applyFont="1" applyFill="1" applyBorder="1" applyAlignment="1" applyProtection="1">
      <alignment horizontal="left" vertical="center" indent="1"/>
      <protection hidden="1"/>
    </xf>
    <xf numFmtId="0" fontId="5" fillId="13" borderId="8" xfId="0" applyFont="1" applyFill="1" applyBorder="1" applyAlignment="1" applyProtection="1">
      <alignment horizontal="left" vertical="center" indent="1"/>
      <protection hidden="1"/>
    </xf>
    <xf numFmtId="0" fontId="4" fillId="0" borderId="10" xfId="0" applyFont="1" applyFill="1" applyBorder="1" applyAlignment="1" applyProtection="1">
      <alignment horizontal="left" vertical="center" indent="1"/>
      <protection hidden="1"/>
    </xf>
    <xf numFmtId="0" fontId="4" fillId="16" borderId="4" xfId="0" applyFont="1" applyFill="1" applyBorder="1" applyAlignment="1" applyProtection="1">
      <alignment vertical="center"/>
      <protection hidden="1"/>
    </xf>
    <xf numFmtId="1" fontId="4" fillId="16" borderId="4" xfId="0" applyNumberFormat="1" applyFont="1" applyFill="1" applyBorder="1" applyAlignment="1" applyProtection="1">
      <alignment vertical="center"/>
      <protection hidden="1"/>
    </xf>
    <xf numFmtId="1" fontId="4" fillId="16" borderId="12" xfId="0" applyNumberFormat="1" applyFont="1" applyFill="1" applyBorder="1" applyAlignment="1" applyProtection="1">
      <alignment vertical="center"/>
      <protection hidden="1"/>
    </xf>
    <xf numFmtId="0" fontId="4" fillId="16" borderId="10" xfId="0" applyFont="1" applyFill="1" applyBorder="1" applyAlignment="1" applyProtection="1">
      <alignment horizontal="left" vertical="center" indent="1"/>
      <protection hidden="1"/>
    </xf>
    <xf numFmtId="0" fontId="4" fillId="16" borderId="2" xfId="0" applyFont="1" applyFill="1" applyBorder="1" applyAlignment="1" applyProtection="1">
      <alignment horizontal="left" vertical="top" wrapText="1" indent="1"/>
      <protection hidden="1"/>
    </xf>
    <xf numFmtId="0" fontId="4" fillId="16" borderId="13" xfId="0" applyFont="1" applyFill="1" applyBorder="1" applyAlignment="1" applyProtection="1">
      <alignment horizontal="left" vertical="center" indent="1"/>
      <protection hidden="1"/>
    </xf>
    <xf numFmtId="0" fontId="4" fillId="16" borderId="3" xfId="0" applyFont="1" applyFill="1" applyBorder="1" applyAlignment="1" applyProtection="1">
      <alignment horizontal="left" vertical="center" indent="1"/>
      <protection hidden="1"/>
    </xf>
    <xf numFmtId="0" fontId="4" fillId="16" borderId="14" xfId="0" applyFont="1" applyFill="1" applyBorder="1" applyAlignment="1" applyProtection="1">
      <alignment horizontal="left" vertical="center" indent="1"/>
      <protection hidden="1"/>
    </xf>
    <xf numFmtId="0" fontId="4" fillId="16" borderId="0" xfId="0" applyFont="1" applyFill="1" applyBorder="1" applyAlignment="1" applyProtection="1">
      <alignment vertical="center"/>
      <protection hidden="1"/>
    </xf>
    <xf numFmtId="0" fontId="4" fillId="16" borderId="12" xfId="0" applyFont="1" applyFill="1" applyBorder="1" applyAlignment="1" applyProtection="1">
      <alignment vertical="center"/>
      <protection hidden="1"/>
    </xf>
    <xf numFmtId="0" fontId="4" fillId="16" borderId="2" xfId="0" applyFont="1" applyFill="1" applyBorder="1" applyAlignment="1" applyProtection="1">
      <alignment vertical="center"/>
      <protection hidden="1"/>
    </xf>
    <xf numFmtId="0" fontId="4" fillId="16" borderId="3" xfId="0" applyFont="1" applyFill="1" applyBorder="1" applyAlignment="1" applyProtection="1">
      <alignment vertical="center"/>
      <protection hidden="1"/>
    </xf>
    <xf numFmtId="0" fontId="4" fillId="16" borderId="14" xfId="0" applyFont="1" applyFill="1" applyBorder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4" fillId="0" borderId="13" xfId="0" applyFont="1" applyFill="1" applyBorder="1" applyAlignment="1" applyProtection="1">
      <alignment vertical="center"/>
      <protection hidden="1"/>
    </xf>
    <xf numFmtId="14" fontId="4" fillId="0" borderId="3" xfId="0" applyNumberFormat="1" applyFont="1" applyFill="1" applyBorder="1" applyAlignment="1" applyProtection="1">
      <alignment vertical="center"/>
      <protection hidden="1"/>
    </xf>
    <xf numFmtId="0" fontId="4" fillId="0" borderId="3" xfId="0" applyFont="1" applyFill="1" applyBorder="1" applyAlignment="1" applyProtection="1">
      <alignment vertical="center" wrapText="1"/>
      <protection hidden="1"/>
    </xf>
    <xf numFmtId="49" fontId="4" fillId="0" borderId="14" xfId="0" applyNumberFormat="1" applyFont="1" applyFill="1" applyBorder="1" applyAlignment="1" applyProtection="1">
      <alignment vertical="center" wrapText="1"/>
      <protection hidden="1"/>
    </xf>
    <xf numFmtId="0" fontId="4" fillId="17" borderId="7" xfId="29" applyFont="1" applyFill="1" applyBorder="1" applyAlignment="1" applyProtection="1">
      <alignment horizontal="left" vertical="center"/>
      <protection hidden="1"/>
    </xf>
    <xf numFmtId="0" fontId="4" fillId="17" borderId="8" xfId="29" applyFont="1" applyFill="1" applyBorder="1" applyAlignment="1" applyProtection="1">
      <alignment horizontal="left" vertical="center"/>
      <protection hidden="1"/>
    </xf>
    <xf numFmtId="0" fontId="4" fillId="0" borderId="5" xfId="27" applyNumberFormat="1" applyFont="1" applyBorder="1" applyAlignment="1" applyProtection="1">
      <alignment horizontal="left" vertical="center" wrapText="1" indent="1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5" fillId="13" borderId="6" xfId="27" applyFont="1" applyFill="1" applyBorder="1" applyAlignment="1" applyProtection="1">
      <alignment horizontal="left" vertical="center" indent="1"/>
      <protection hidden="1"/>
    </xf>
    <xf numFmtId="0" fontId="5" fillId="13" borderId="7" xfId="27" applyFont="1" applyFill="1" applyBorder="1" applyAlignment="1" applyProtection="1">
      <alignment horizontal="left" vertical="center" indent="1"/>
      <protection hidden="1"/>
    </xf>
    <xf numFmtId="0" fontId="5" fillId="13" borderId="8" xfId="27" applyFont="1" applyFill="1" applyBorder="1" applyAlignment="1" applyProtection="1">
      <alignment horizontal="left" vertical="center" indent="1"/>
      <protection hidden="1"/>
    </xf>
    <xf numFmtId="0" fontId="4" fillId="0" borderId="0" xfId="27" applyFont="1" applyFill="1" applyAlignment="1" applyProtection="1">
      <alignment vertical="center"/>
      <protection hidden="1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4" xfId="0" applyFont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left" vertical="center" indent="1"/>
      <protection hidden="1"/>
    </xf>
    <xf numFmtId="167" fontId="5" fillId="0" borderId="2" xfId="0" applyNumberFormat="1" applyFont="1" applyFill="1" applyBorder="1" applyAlignment="1" applyProtection="1">
      <alignment horizontal="right" vertical="center" indent="2"/>
      <protection hidden="1"/>
    </xf>
    <xf numFmtId="49" fontId="4" fillId="0" borderId="10" xfId="0" applyNumberFormat="1" applyFont="1" applyBorder="1" applyAlignment="1" applyProtection="1">
      <alignment vertical="center"/>
      <protection hidden="1"/>
    </xf>
    <xf numFmtId="49" fontId="4" fillId="0" borderId="13" xfId="0" applyNumberFormat="1" applyFont="1" applyBorder="1" applyAlignment="1" applyProtection="1">
      <alignment vertical="center"/>
      <protection hidden="1"/>
    </xf>
    <xf numFmtId="0" fontId="4" fillId="0" borderId="14" xfId="0" applyFont="1" applyBorder="1" applyAlignment="1" applyProtection="1">
      <alignment vertical="center"/>
      <protection hidden="1"/>
    </xf>
    <xf numFmtId="49" fontId="11" fillId="0" borderId="10" xfId="0" applyNumberFormat="1" applyFont="1" applyBorder="1" applyAlignment="1" applyProtection="1">
      <alignment vertical="center"/>
      <protection hidden="1"/>
    </xf>
    <xf numFmtId="3" fontId="5" fillId="0" borderId="2" xfId="0" applyNumberFormat="1" applyFont="1" applyFill="1" applyBorder="1" applyAlignment="1" applyProtection="1">
      <alignment horizontal="right" vertical="center" indent="2"/>
      <protection hidden="1"/>
    </xf>
    <xf numFmtId="3" fontId="5" fillId="0" borderId="2" xfId="0" applyNumberFormat="1" applyFont="1" applyFill="1" applyBorder="1" applyAlignment="1" applyProtection="1">
      <alignment horizontal="right" vertical="center" indent="8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5" fillId="13" borderId="6" xfId="26" applyFont="1" applyFill="1" applyBorder="1" applyAlignment="1" applyProtection="1">
      <alignment horizontal="left" vertical="center" indent="1"/>
      <protection hidden="1"/>
    </xf>
    <xf numFmtId="0" fontId="5" fillId="13" borderId="7" xfId="26" applyFont="1" applyFill="1" applyBorder="1" applyAlignment="1" applyProtection="1">
      <alignment horizontal="left" vertical="center" indent="1"/>
      <protection hidden="1"/>
    </xf>
    <xf numFmtId="0" fontId="5" fillId="13" borderId="8" xfId="26" applyFont="1" applyFill="1" applyBorder="1" applyAlignment="1" applyProtection="1">
      <alignment horizontal="left" vertical="center" indent="1"/>
      <protection hidden="1"/>
    </xf>
    <xf numFmtId="0" fontId="4" fillId="0" borderId="0" xfId="26" applyFont="1" applyFill="1" applyBorder="1" applyAlignment="1" applyProtection="1">
      <alignment vertical="center"/>
      <protection hidden="1"/>
    </xf>
    <xf numFmtId="0" fontId="4" fillId="0" borderId="2" xfId="26" applyFont="1" applyFill="1" applyBorder="1" applyAlignment="1" applyProtection="1">
      <alignment vertical="center"/>
      <protection hidden="1"/>
    </xf>
    <xf numFmtId="0" fontId="2" fillId="0" borderId="0" xfId="26" applyFont="1" applyFill="1" applyBorder="1" applyAlignment="1" applyProtection="1">
      <alignment horizontal="right" vertical="center" wrapText="1"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horizontal="left" vertical="center"/>
      <protection hidden="1"/>
    </xf>
    <xf numFmtId="0" fontId="4" fillId="0" borderId="2" xfId="0" applyFont="1" applyFill="1" applyBorder="1" applyAlignment="1" applyProtection="1">
      <alignment horizontal="right" vertical="center"/>
      <protection hidden="1"/>
    </xf>
    <xf numFmtId="0" fontId="12" fillId="0" borderId="10" xfId="0" applyFont="1" applyFill="1" applyBorder="1" applyAlignment="1" applyProtection="1">
      <alignment horizontal="right" vertical="center"/>
      <protection hidden="1"/>
    </xf>
    <xf numFmtId="0" fontId="4" fillId="0" borderId="2" xfId="26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vertical="center" wrapText="1"/>
      <protection hidden="1"/>
    </xf>
    <xf numFmtId="0" fontId="4" fillId="0" borderId="0" xfId="29" applyFont="1" applyFill="1" applyBorder="1" applyAlignment="1" applyProtection="1">
      <alignment vertical="center"/>
      <protection hidden="1"/>
    </xf>
    <xf numFmtId="0" fontId="10" fillId="0" borderId="0" xfId="29" applyFont="1" applyFill="1" applyBorder="1" applyAlignment="1" applyProtection="1">
      <alignment vertical="center"/>
      <protection hidden="1"/>
    </xf>
    <xf numFmtId="0" fontId="4" fillId="0" borderId="0" xfId="26" applyFont="1" applyFill="1" applyAlignment="1" applyProtection="1">
      <alignment vertical="center"/>
      <protection hidden="1"/>
    </xf>
    <xf numFmtId="0" fontId="2" fillId="0" borderId="0" xfId="26" applyFont="1" applyFill="1" applyAlignment="1" applyProtection="1">
      <alignment vertical="center"/>
      <protection hidden="1"/>
    </xf>
    <xf numFmtId="0" fontId="4" fillId="0" borderId="0" xfId="29" applyFont="1" applyFill="1" applyAlignment="1" applyProtection="1">
      <alignment vertical="center"/>
      <protection hidden="1"/>
    </xf>
    <xf numFmtId="0" fontId="2" fillId="0" borderId="11" xfId="29" applyFont="1" applyFill="1" applyBorder="1" applyAlignment="1" applyProtection="1">
      <alignment vertical="top"/>
      <protection hidden="1"/>
    </xf>
    <xf numFmtId="0" fontId="2" fillId="0" borderId="4" xfId="29" applyFont="1" applyFill="1" applyBorder="1" applyAlignment="1" applyProtection="1">
      <alignment vertical="top"/>
      <protection hidden="1"/>
    </xf>
    <xf numFmtId="0" fontId="2" fillId="0" borderId="12" xfId="29" applyFont="1" applyFill="1" applyBorder="1" applyAlignment="1" applyProtection="1">
      <alignment vertical="top"/>
      <protection hidden="1"/>
    </xf>
    <xf numFmtId="0" fontId="2" fillId="0" borderId="10" xfId="29" applyFont="1" applyFill="1" applyBorder="1" applyAlignment="1" applyProtection="1">
      <alignment vertical="top"/>
      <protection hidden="1"/>
    </xf>
    <xf numFmtId="0" fontId="2" fillId="0" borderId="0" xfId="29" applyFont="1" applyFill="1" applyBorder="1" applyAlignment="1" applyProtection="1">
      <alignment vertical="top"/>
      <protection hidden="1"/>
    </xf>
    <xf numFmtId="0" fontId="2" fillId="0" borderId="2" xfId="29" applyFont="1" applyFill="1" applyBorder="1" applyAlignment="1" applyProtection="1">
      <alignment vertical="top"/>
      <protection hidden="1"/>
    </xf>
    <xf numFmtId="0" fontId="2" fillId="0" borderId="13" xfId="29" applyFont="1" applyFill="1" applyBorder="1" applyAlignment="1" applyProtection="1">
      <alignment vertical="top"/>
      <protection hidden="1"/>
    </xf>
    <xf numFmtId="0" fontId="2" fillId="0" borderId="3" xfId="29" applyFont="1" applyFill="1" applyBorder="1" applyAlignment="1" applyProtection="1">
      <alignment vertical="top"/>
      <protection hidden="1"/>
    </xf>
    <xf numFmtId="0" fontId="2" fillId="0" borderId="14" xfId="29" applyFont="1" applyFill="1" applyBorder="1" applyAlignment="1" applyProtection="1">
      <alignment vertical="top"/>
      <protection hidden="1"/>
    </xf>
    <xf numFmtId="0" fontId="4" fillId="0" borderId="0" xfId="29" applyFont="1" applyAlignment="1" applyProtection="1">
      <alignment vertical="center"/>
      <protection hidden="1"/>
    </xf>
    <xf numFmtId="0" fontId="4" fillId="0" borderId="6" xfId="29" applyFont="1" applyFill="1" applyBorder="1" applyAlignment="1" applyProtection="1">
      <alignment horizontal="left" vertical="center" indent="1"/>
      <protection hidden="1"/>
    </xf>
    <xf numFmtId="0" fontId="2" fillId="0" borderId="7" xfId="29" applyFont="1" applyFill="1" applyBorder="1" applyAlignment="1" applyProtection="1">
      <alignment horizontal="left" vertical="center" indent="2"/>
      <protection hidden="1"/>
    </xf>
    <xf numFmtId="0" fontId="2" fillId="0" borderId="8" xfId="29" applyFont="1" applyFill="1" applyBorder="1" applyAlignment="1" applyProtection="1">
      <alignment horizontal="left" vertical="center" indent="2"/>
      <protection hidden="1"/>
    </xf>
    <xf numFmtId="0" fontId="4" fillId="10" borderId="6" xfId="29" applyNumberFormat="1" applyFont="1" applyFill="1" applyBorder="1" applyAlignment="1" applyProtection="1">
      <alignment horizontal="left" vertical="center" indent="1"/>
      <protection hidden="1"/>
    </xf>
    <xf numFmtId="0" fontId="2" fillId="10" borderId="7" xfId="29" applyNumberFormat="1" applyFont="1" applyFill="1" applyBorder="1" applyAlignment="1" applyProtection="1">
      <alignment horizontal="left" vertical="center" indent="2"/>
      <protection hidden="1"/>
    </xf>
    <xf numFmtId="0" fontId="2" fillId="10" borderId="8" xfId="29" applyNumberFormat="1" applyFont="1" applyFill="1" applyBorder="1" applyAlignment="1" applyProtection="1">
      <alignment horizontal="left" vertical="center" indent="2"/>
      <protection hidden="1"/>
    </xf>
    <xf numFmtId="0" fontId="4" fillId="0" borderId="0" xfId="26" applyFont="1" applyAlignment="1" applyProtection="1">
      <alignment vertical="center"/>
      <protection hidden="1"/>
    </xf>
    <xf numFmtId="0" fontId="4" fillId="0" borderId="0" xfId="29" applyFont="1" applyBorder="1" applyAlignment="1" applyProtection="1">
      <alignment vertical="center"/>
      <protection hidden="1"/>
    </xf>
    <xf numFmtId="0" fontId="4" fillId="0" borderId="10" xfId="29" applyFont="1" applyFill="1" applyBorder="1" applyAlignment="1" applyProtection="1">
      <alignment horizontal="right" vertical="center" indent="1"/>
      <protection hidden="1"/>
    </xf>
    <xf numFmtId="0" fontId="4" fillId="0" borderId="2" xfId="29" applyFont="1" applyBorder="1" applyAlignment="1" applyProtection="1">
      <alignment vertical="center"/>
      <protection hidden="1"/>
    </xf>
    <xf numFmtId="0" fontId="4" fillId="0" borderId="10" xfId="26" applyFont="1" applyFill="1" applyBorder="1" applyAlignment="1" applyProtection="1">
      <alignment vertical="center"/>
      <protection hidden="1"/>
    </xf>
    <xf numFmtId="0" fontId="4" fillId="0" borderId="0" xfId="29" applyFont="1" applyFill="1" applyBorder="1" applyAlignment="1" applyProtection="1">
      <alignment horizontal="left" vertical="center"/>
      <protection hidden="1"/>
    </xf>
    <xf numFmtId="0" fontId="4" fillId="0" borderId="10" xfId="26" applyFont="1" applyFill="1" applyBorder="1" applyAlignment="1" applyProtection="1">
      <alignment horizontal="left" vertical="center" indent="1"/>
      <protection hidden="1"/>
    </xf>
    <xf numFmtId="0" fontId="4" fillId="0" borderId="0" xfId="26" applyFont="1" applyFill="1" applyBorder="1" applyAlignment="1" applyProtection="1">
      <alignment horizontal="right" vertical="center" indent="1"/>
      <protection hidden="1"/>
    </xf>
    <xf numFmtId="0" fontId="5" fillId="0" borderId="0" xfId="26" applyFont="1" applyFill="1" applyBorder="1" applyAlignment="1" applyProtection="1">
      <alignment horizontal="left" vertical="center" indent="1"/>
      <protection hidden="1"/>
    </xf>
    <xf numFmtId="0" fontId="4" fillId="0" borderId="13" xfId="26" applyFont="1" applyFill="1" applyBorder="1" applyAlignment="1" applyProtection="1">
      <alignment vertical="center"/>
      <protection hidden="1"/>
    </xf>
    <xf numFmtId="0" fontId="4" fillId="0" borderId="3" xfId="26" applyFont="1" applyFill="1" applyBorder="1" applyAlignment="1" applyProtection="1">
      <alignment vertical="center"/>
      <protection hidden="1"/>
    </xf>
    <xf numFmtId="0" fontId="16" fillId="0" borderId="3" xfId="26" applyFont="1" applyFill="1" applyBorder="1" applyAlignment="1" applyProtection="1">
      <alignment vertical="center"/>
      <protection hidden="1"/>
    </xf>
    <xf numFmtId="0" fontId="4" fillId="0" borderId="14" xfId="26" applyFont="1" applyFill="1" applyBorder="1" applyAlignment="1" applyProtection="1">
      <alignment vertical="center"/>
      <protection hidden="1"/>
    </xf>
    <xf numFmtId="0" fontId="15" fillId="0" borderId="2" xfId="0" applyFont="1" applyFill="1" applyBorder="1" applyAlignment="1" applyProtection="1">
      <alignment horizontal="right" vertical="center"/>
      <protection hidden="1"/>
    </xf>
    <xf numFmtId="0" fontId="4" fillId="0" borderId="2" xfId="26" applyFont="1" applyFill="1" applyBorder="1" applyAlignment="1" applyProtection="1">
      <alignment vertical="center" wrapText="1"/>
      <protection hidden="1"/>
    </xf>
    <xf numFmtId="4" fontId="4" fillId="0" borderId="2" xfId="26" applyNumberFormat="1" applyFont="1" applyFill="1" applyBorder="1" applyAlignment="1" applyProtection="1">
      <alignment horizontal="right" vertical="center" indent="2"/>
      <protection hidden="1"/>
    </xf>
    <xf numFmtId="4" fontId="4" fillId="0" borderId="0" xfId="26" applyNumberFormat="1" applyFont="1" applyFill="1" applyBorder="1" applyAlignment="1" applyProtection="1">
      <alignment vertical="center"/>
      <protection hidden="1"/>
    </xf>
    <xf numFmtId="4" fontId="4" fillId="0" borderId="0" xfId="26" applyNumberFormat="1" applyFont="1" applyFill="1" applyBorder="1" applyAlignment="1" applyProtection="1">
      <alignment horizontal="right" vertical="center" indent="2"/>
      <protection hidden="1"/>
    </xf>
    <xf numFmtId="4" fontId="5" fillId="0" borderId="2" xfId="26" applyNumberFormat="1" applyFont="1" applyFill="1" applyBorder="1" applyAlignment="1" applyProtection="1">
      <alignment horizontal="right" vertical="center" indent="2"/>
      <protection hidden="1"/>
    </xf>
    <xf numFmtId="168" fontId="16" fillId="0" borderId="3" xfId="26" applyNumberFormat="1" applyFont="1" applyFill="1" applyBorder="1" applyAlignment="1" applyProtection="1">
      <alignment vertical="center" wrapText="1"/>
      <protection hidden="1"/>
    </xf>
    <xf numFmtId="168" fontId="16" fillId="0" borderId="3" xfId="26" applyNumberFormat="1" applyFont="1" applyFill="1" applyBorder="1" applyAlignment="1" applyProtection="1">
      <alignment vertical="center"/>
      <protection hidden="1"/>
    </xf>
    <xf numFmtId="168" fontId="16" fillId="0" borderId="14" xfId="26" applyNumberFormat="1" applyFont="1" applyFill="1" applyBorder="1" applyAlignment="1" applyProtection="1">
      <alignment vertical="center" wrapText="1"/>
      <protection hidden="1"/>
    </xf>
    <xf numFmtId="0" fontId="4" fillId="0" borderId="2" xfId="0" applyFont="1" applyFill="1" applyBorder="1" applyAlignment="1" applyProtection="1">
      <alignment horizontal="left" vertical="center"/>
      <protection hidden="1"/>
    </xf>
    <xf numFmtId="0" fontId="25" fillId="0" borderId="2" xfId="0" applyFont="1" applyFill="1" applyBorder="1" applyAlignment="1" applyProtection="1">
      <alignment horizontal="left" vertical="center"/>
      <protection hidden="1"/>
    </xf>
    <xf numFmtId="165" fontId="4" fillId="0" borderId="5" xfId="27" applyNumberFormat="1" applyFont="1" applyBorder="1" applyAlignment="1" applyProtection="1">
      <alignment horizontal="center" vertical="center"/>
      <protection hidden="1"/>
    </xf>
    <xf numFmtId="165" fontId="4" fillId="0" borderId="5" xfId="27" applyNumberFormat="1" applyFont="1" applyBorder="1" applyAlignment="1" applyProtection="1">
      <alignment horizontal="left" vertical="center" indent="1"/>
      <protection hidden="1"/>
    </xf>
    <xf numFmtId="165" fontId="26" fillId="0" borderId="5" xfId="27" applyNumberFormat="1" applyFont="1" applyBorder="1" applyAlignment="1" applyProtection="1">
      <alignment horizontal="left" vertical="center" indent="1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4" fillId="15" borderId="8" xfId="0" applyFont="1" applyFill="1" applyBorder="1" applyAlignment="1" applyProtection="1">
      <alignment vertical="center"/>
      <protection hidden="1"/>
    </xf>
    <xf numFmtId="0" fontId="4" fillId="0" borderId="17" xfId="29" applyFont="1" applyFill="1" applyBorder="1" applyAlignment="1" applyProtection="1">
      <alignment horizontal="left" vertical="center"/>
      <protection hidden="1"/>
    </xf>
    <xf numFmtId="0" fontId="4" fillId="0" borderId="17" xfId="29" applyFont="1" applyFill="1" applyBorder="1" applyAlignment="1" applyProtection="1">
      <alignment horizontal="left" vertical="center" indent="3"/>
      <protection hidden="1"/>
    </xf>
    <xf numFmtId="0" fontId="4" fillId="14" borderId="6" xfId="0" applyFont="1" applyFill="1" applyBorder="1" applyAlignment="1" applyProtection="1">
      <alignment horizontal="left" vertical="center" indent="3"/>
      <protection hidden="1"/>
    </xf>
    <xf numFmtId="14" fontId="4" fillId="0" borderId="0" xfId="0" applyNumberFormat="1" applyFont="1" applyBorder="1" applyAlignment="1" applyProtection="1">
      <alignment horizontal="center" vertical="top" wrapText="1"/>
      <protection hidden="1"/>
    </xf>
    <xf numFmtId="0" fontId="4" fillId="0" borderId="4" xfId="0" applyFont="1" applyBorder="1" applyAlignment="1" applyProtection="1">
      <alignment horizontal="center" wrapText="1"/>
      <protection hidden="1"/>
    </xf>
    <xf numFmtId="0" fontId="18" fillId="0" borderId="0" xfId="26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49" fontId="5" fillId="0" borderId="10" xfId="24" applyNumberFormat="1" applyFont="1" applyFill="1" applyBorder="1" applyAlignment="1" applyProtection="1">
      <alignment horizontal="left" vertical="center" indent="1"/>
      <protection hidden="1"/>
    </xf>
    <xf numFmtId="0" fontId="5" fillId="0" borderId="0" xfId="24" applyFont="1" applyFill="1" applyBorder="1" applyAlignment="1" applyProtection="1">
      <alignment vertical="center"/>
      <protection hidden="1"/>
    </xf>
    <xf numFmtId="49" fontId="5" fillId="0" borderId="10" xfId="0" applyNumberFormat="1" applyFont="1" applyBorder="1" applyAlignment="1" applyProtection="1">
      <alignment horizontal="left" vertical="center" indent="1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0" fillId="0" borderId="4" xfId="0" applyFont="1" applyFill="1" applyBorder="1" applyAlignment="1" applyProtection="1">
      <alignment horizontal="left" vertical="center"/>
      <protection hidden="1"/>
    </xf>
    <xf numFmtId="0" fontId="10" fillId="0" borderId="4" xfId="0" applyFont="1" applyFill="1" applyBorder="1" applyAlignment="1" applyProtection="1">
      <alignment horizontal="left" vertical="top"/>
      <protection hidden="1"/>
    </xf>
    <xf numFmtId="0" fontId="10" fillId="0" borderId="0" xfId="0" applyFont="1" applyFill="1" applyBorder="1" applyAlignment="1" applyProtection="1">
      <alignment horizontal="left" vertical="top"/>
      <protection hidden="1"/>
    </xf>
    <xf numFmtId="0" fontId="4" fillId="0" borderId="0" xfId="0" applyFont="1" applyFill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  <protection hidden="1"/>
    </xf>
    <xf numFmtId="0" fontId="4" fillId="16" borderId="0" xfId="0" applyFont="1" applyFill="1" applyBorder="1" applyAlignment="1" applyProtection="1">
      <alignment horizontal="left" vertical="top" inden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0" xfId="26" applyFont="1" applyFill="1" applyBorder="1" applyAlignment="1" applyProtection="1">
      <alignment horizontal="right" vertical="center"/>
      <protection hidden="1"/>
    </xf>
    <xf numFmtId="0" fontId="4" fillId="0" borderId="0" xfId="26" applyFont="1" applyFill="1" applyBorder="1" applyAlignment="1" applyProtection="1">
      <alignment horizontal="left" vertical="center" wrapText="1"/>
      <protection hidden="1"/>
    </xf>
    <xf numFmtId="0" fontId="4" fillId="0" borderId="0" xfId="26" applyFont="1" applyFill="1" applyBorder="1" applyAlignment="1" applyProtection="1">
      <alignment horizontal="left" vertical="center"/>
      <protection hidden="1"/>
    </xf>
    <xf numFmtId="0" fontId="4" fillId="0" borderId="0" xfId="26" applyFont="1" applyFill="1" applyBorder="1" applyAlignment="1" applyProtection="1">
      <alignment vertical="top" wrapText="1"/>
      <protection hidden="1"/>
    </xf>
    <xf numFmtId="0" fontId="4" fillId="0" borderId="0" xfId="26" applyFont="1" applyFill="1" applyAlignment="1" applyProtection="1">
      <alignment vertical="top"/>
      <protection hidden="1"/>
    </xf>
    <xf numFmtId="49" fontId="4" fillId="0" borderId="10" xfId="26" applyNumberFormat="1" applyFont="1" applyFill="1" applyBorder="1" applyAlignment="1" applyProtection="1">
      <alignment horizontal="right" vertical="top"/>
      <protection hidden="1"/>
    </xf>
    <xf numFmtId="0" fontId="4" fillId="0" borderId="2" xfId="26" applyFont="1" applyFill="1" applyBorder="1" applyAlignment="1" applyProtection="1">
      <alignment vertical="top" wrapText="1"/>
      <protection hidden="1"/>
    </xf>
    <xf numFmtId="0" fontId="4" fillId="0" borderId="10" xfId="26" applyFont="1" applyFill="1" applyBorder="1" applyAlignment="1" applyProtection="1">
      <alignment horizontal="left" vertical="top"/>
      <protection hidden="1"/>
    </xf>
    <xf numFmtId="0" fontId="4" fillId="0" borderId="0" xfId="26" applyFont="1" applyFill="1" applyBorder="1" applyAlignment="1" applyProtection="1">
      <alignment vertical="top"/>
      <protection hidden="1"/>
    </xf>
    <xf numFmtId="0" fontId="4" fillId="0" borderId="0" xfId="26" applyFont="1" applyFill="1" applyBorder="1" applyAlignment="1" applyProtection="1">
      <alignment horizontal="center" vertical="center"/>
      <protection hidden="1"/>
    </xf>
    <xf numFmtId="0" fontId="4" fillId="0" borderId="2" xfId="26" applyFont="1" applyFill="1" applyBorder="1" applyAlignment="1" applyProtection="1">
      <alignment vertical="top"/>
      <protection hidden="1"/>
    </xf>
    <xf numFmtId="0" fontId="4" fillId="14" borderId="28" xfId="0" applyFont="1" applyFill="1" applyBorder="1" applyAlignment="1" applyProtection="1">
      <alignment vertical="center"/>
      <protection hidden="1"/>
    </xf>
    <xf numFmtId="0" fontId="4" fillId="14" borderId="29" xfId="0" applyFont="1" applyFill="1" applyBorder="1" applyAlignment="1" applyProtection="1">
      <alignment vertical="center"/>
      <protection hidden="1"/>
    </xf>
    <xf numFmtId="0" fontId="4" fillId="14" borderId="30" xfId="0" applyFont="1" applyFill="1" applyBorder="1" applyAlignment="1" applyProtection="1">
      <alignment vertical="center"/>
      <protection hidden="1"/>
    </xf>
    <xf numFmtId="0" fontId="4" fillId="0" borderId="22" xfId="26" applyFont="1" applyFill="1" applyBorder="1" applyAlignment="1" applyProtection="1">
      <alignment vertical="center" wrapText="1"/>
      <protection hidden="1"/>
    </xf>
    <xf numFmtId="0" fontId="4" fillId="0" borderId="0" xfId="26" applyFont="1" applyFill="1" applyBorder="1" applyAlignment="1" applyProtection="1">
      <alignment vertical="center" wrapText="1"/>
      <protection hidden="1"/>
    </xf>
    <xf numFmtId="14" fontId="4" fillId="0" borderId="0" xfId="0" applyNumberFormat="1" applyFont="1" applyBorder="1" applyAlignment="1" applyProtection="1">
      <alignment horizontal="center" vertical="top" wrapText="1"/>
      <protection hidden="1"/>
    </xf>
    <xf numFmtId="0" fontId="4" fillId="0" borderId="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34" xfId="26" applyFont="1" applyFill="1" applyBorder="1" applyAlignment="1" applyProtection="1">
      <alignment vertical="center"/>
      <protection hidden="1"/>
    </xf>
    <xf numFmtId="0" fontId="4" fillId="0" borderId="26" xfId="26" applyFont="1" applyFill="1" applyBorder="1" applyAlignment="1" applyProtection="1">
      <alignment vertical="center"/>
      <protection hidden="1"/>
    </xf>
    <xf numFmtId="0" fontId="16" fillId="0" borderId="26" xfId="26" applyFont="1" applyFill="1" applyBorder="1" applyAlignment="1" applyProtection="1">
      <alignment vertical="center"/>
      <protection hidden="1"/>
    </xf>
    <xf numFmtId="0" fontId="4" fillId="0" borderId="27" xfId="26" applyFont="1" applyFill="1" applyBorder="1" applyAlignment="1" applyProtection="1">
      <alignment vertical="center"/>
      <protection hidden="1"/>
    </xf>
    <xf numFmtId="0" fontId="15" fillId="0" borderId="26" xfId="26" applyFont="1" applyFill="1" applyBorder="1" applyAlignment="1" applyProtection="1">
      <alignment horizontal="right" vertical="center"/>
      <protection hidden="1"/>
    </xf>
    <xf numFmtId="0" fontId="4" fillId="0" borderId="10" xfId="26" applyFont="1" applyBorder="1" applyAlignment="1" applyProtection="1">
      <alignment vertical="center"/>
      <protection hidden="1"/>
    </xf>
    <xf numFmtId="0" fontId="4" fillId="0" borderId="10" xfId="29" applyFont="1" applyBorder="1" applyAlignment="1" applyProtection="1">
      <alignment vertical="center"/>
      <protection hidden="1"/>
    </xf>
    <xf numFmtId="0" fontId="4" fillId="18" borderId="0" xfId="0" applyFont="1" applyFill="1" applyBorder="1" applyAlignment="1" applyProtection="1">
      <alignment vertical="center"/>
      <protection hidden="1"/>
    </xf>
    <xf numFmtId="0" fontId="4" fillId="18" borderId="0" xfId="0" applyFont="1" applyFill="1" applyAlignment="1" applyProtection="1">
      <alignment vertical="center"/>
      <protection hidden="1"/>
    </xf>
    <xf numFmtId="0" fontId="17" fillId="18" borderId="0" xfId="0" applyFont="1" applyFill="1" applyBorder="1" applyAlignment="1" applyProtection="1">
      <alignment horizontal="left" vertical="center" wrapText="1" indent="2"/>
      <protection hidden="1"/>
    </xf>
    <xf numFmtId="0" fontId="4" fillId="18" borderId="0" xfId="0" applyFont="1" applyFill="1" applyBorder="1" applyAlignment="1" applyProtection="1">
      <alignment vertical="center"/>
      <protection locked="0" hidden="1"/>
    </xf>
    <xf numFmtId="0" fontId="4" fillId="14" borderId="6" xfId="0" applyFont="1" applyFill="1" applyBorder="1" applyAlignment="1" applyProtection="1">
      <alignment vertical="center"/>
      <protection hidden="1"/>
    </xf>
    <xf numFmtId="0" fontId="2" fillId="18" borderId="0" xfId="26" applyFont="1" applyFill="1" applyBorder="1" applyAlignment="1" applyProtection="1">
      <alignment horizontal="right" vertical="center" wrapText="1"/>
      <protection hidden="1"/>
    </xf>
    <xf numFmtId="0" fontId="4" fillId="18" borderId="0" xfId="26" applyFont="1" applyFill="1" applyAlignment="1" applyProtection="1">
      <alignment vertical="top"/>
      <protection hidden="1"/>
    </xf>
    <xf numFmtId="0" fontId="4" fillId="18" borderId="0" xfId="26" applyFont="1" applyFill="1" applyBorder="1" applyAlignment="1" applyProtection="1">
      <alignment vertical="top" wrapText="1"/>
      <protection hidden="1"/>
    </xf>
    <xf numFmtId="0" fontId="4" fillId="18" borderId="0" xfId="26" applyFont="1" applyFill="1" applyBorder="1" applyAlignment="1" applyProtection="1">
      <alignment vertical="center"/>
      <protection hidden="1"/>
    </xf>
    <xf numFmtId="0" fontId="4" fillId="0" borderId="26" xfId="0" applyFont="1" applyBorder="1" applyAlignment="1" applyProtection="1">
      <alignment vertical="center"/>
      <protection hidden="1"/>
    </xf>
    <xf numFmtId="0" fontId="4" fillId="0" borderId="25" xfId="0" applyFont="1" applyBorder="1" applyAlignment="1" applyProtection="1">
      <alignment vertical="center"/>
      <protection hidden="1"/>
    </xf>
    <xf numFmtId="0" fontId="4" fillId="0" borderId="26" xfId="0" applyFont="1" applyBorder="1" applyAlignment="1" applyProtection="1">
      <alignment horizontal="center" wrapText="1"/>
      <protection hidden="1"/>
    </xf>
    <xf numFmtId="0" fontId="4" fillId="0" borderId="26" xfId="0" applyFont="1" applyFill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16" borderId="33" xfId="0" applyFont="1" applyFill="1" applyBorder="1" applyAlignment="1" applyProtection="1">
      <alignment horizontal="center" vertical="center"/>
      <protection hidden="1"/>
    </xf>
    <xf numFmtId="0" fontId="5" fillId="13" borderId="29" xfId="27" applyFont="1" applyFill="1" applyBorder="1" applyAlignment="1" applyProtection="1">
      <alignment horizontal="left" vertical="center" indent="1"/>
      <protection hidden="1"/>
    </xf>
    <xf numFmtId="0" fontId="4" fillId="16" borderId="23" xfId="0" applyFont="1" applyFill="1" applyBorder="1" applyAlignment="1" applyProtection="1">
      <alignment vertical="center"/>
      <protection hidden="1"/>
    </xf>
    <xf numFmtId="0" fontId="4" fillId="16" borderId="18" xfId="0" applyFont="1" applyFill="1" applyBorder="1" applyAlignment="1" applyProtection="1">
      <alignment vertical="center"/>
      <protection hidden="1"/>
    </xf>
    <xf numFmtId="0" fontId="4" fillId="16" borderId="24" xfId="0" applyFont="1" applyFill="1" applyBorder="1" applyAlignment="1" applyProtection="1">
      <alignment vertical="center"/>
      <protection hidden="1"/>
    </xf>
    <xf numFmtId="0" fontId="4" fillId="16" borderId="22" xfId="0" applyFont="1" applyFill="1" applyBorder="1" applyAlignment="1" applyProtection="1">
      <alignment vertical="center"/>
      <protection hidden="1"/>
    </xf>
    <xf numFmtId="0" fontId="4" fillId="16" borderId="36" xfId="0" applyFont="1" applyFill="1" applyBorder="1" applyAlignment="1" applyProtection="1">
      <alignment vertical="center"/>
      <protection hidden="1"/>
    </xf>
    <xf numFmtId="0" fontId="5" fillId="13" borderId="28" xfId="27" applyFont="1" applyFill="1" applyBorder="1" applyAlignment="1" applyProtection="1">
      <alignment horizontal="left" vertical="center" indent="1"/>
      <protection hidden="1"/>
    </xf>
    <xf numFmtId="0" fontId="5" fillId="13" borderId="30" xfId="27" applyFont="1" applyFill="1" applyBorder="1" applyAlignment="1" applyProtection="1">
      <alignment horizontal="left" vertical="center" indent="1"/>
      <protection hidden="1"/>
    </xf>
    <xf numFmtId="14" fontId="4" fillId="0" borderId="0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0" fontId="4" fillId="0" borderId="41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16" borderId="10" xfId="0" applyFont="1" applyFill="1" applyBorder="1" applyAlignment="1" applyProtection="1">
      <alignment vertical="center"/>
      <protection hidden="1"/>
    </xf>
    <xf numFmtId="0" fontId="4" fillId="16" borderId="26" xfId="0" applyFont="1" applyFill="1" applyBorder="1" applyAlignment="1" applyProtection="1">
      <alignment vertical="center"/>
      <protection hidden="1"/>
    </xf>
    <xf numFmtId="0" fontId="4" fillId="16" borderId="46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4" fillId="16" borderId="46" xfId="0" applyFont="1" applyFill="1" applyBorder="1" applyAlignment="1" applyProtection="1">
      <alignment horizontal="left" vertical="center" indent="1"/>
      <protection hidden="1"/>
    </xf>
    <xf numFmtId="0" fontId="5" fillId="13" borderId="29" xfId="0" applyFont="1" applyFill="1" applyBorder="1" applyAlignment="1" applyProtection="1">
      <alignment horizontal="left" vertical="center" indent="1"/>
      <protection hidden="1"/>
    </xf>
    <xf numFmtId="0" fontId="4" fillId="17" borderId="29" xfId="29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20" fillId="0" borderId="0" xfId="23" applyNumberFormat="1" applyFont="1" applyBorder="1" applyAlignment="1" applyProtection="1">
      <alignment vertical="center"/>
      <protection hidden="1"/>
    </xf>
    <xf numFmtId="0" fontId="20" fillId="0" borderId="15" xfId="23" applyNumberFormat="1" applyFont="1" applyBorder="1" applyAlignment="1" applyProtection="1">
      <alignment vertical="center"/>
      <protection hidden="1"/>
    </xf>
    <xf numFmtId="0" fontId="30" fillId="0" borderId="16" xfId="23" applyNumberFormat="1" applyFont="1" applyBorder="1" applyAlignment="1" applyProtection="1">
      <alignment vertical="center"/>
      <protection hidden="1"/>
    </xf>
    <xf numFmtId="0" fontId="30" fillId="0" borderId="0" xfId="23" applyNumberFormat="1" applyFont="1" applyAlignment="1" applyProtection="1">
      <alignment vertical="center"/>
      <protection hidden="1"/>
    </xf>
    <xf numFmtId="167" fontId="5" fillId="0" borderId="31" xfId="26" applyNumberFormat="1" applyFont="1" applyFill="1" applyBorder="1" applyAlignment="1" applyProtection="1">
      <alignment horizontal="right" vertical="center" indent="1"/>
      <protection hidden="1"/>
    </xf>
    <xf numFmtId="167" fontId="5" fillId="0" borderId="32" xfId="26" applyNumberFormat="1" applyFont="1" applyFill="1" applyBorder="1" applyAlignment="1" applyProtection="1">
      <alignment horizontal="right" vertical="center" indent="1"/>
      <protection hidden="1"/>
    </xf>
    <xf numFmtId="167" fontId="5" fillId="0" borderId="33" xfId="26" applyNumberFormat="1" applyFont="1" applyFill="1" applyBorder="1" applyAlignment="1" applyProtection="1">
      <alignment horizontal="right" vertical="center" indent="1"/>
      <protection hidden="1"/>
    </xf>
    <xf numFmtId="14" fontId="4" fillId="0" borderId="31" xfId="26" applyNumberFormat="1" applyFont="1" applyFill="1" applyBorder="1" applyAlignment="1" applyProtection="1">
      <alignment horizontal="left" vertical="center" indent="1"/>
      <protection hidden="1"/>
    </xf>
    <xf numFmtId="14" fontId="4" fillId="0" borderId="32" xfId="26" applyNumberFormat="1" applyFont="1" applyFill="1" applyBorder="1" applyAlignment="1" applyProtection="1">
      <alignment horizontal="left" vertical="center" indent="1"/>
      <protection hidden="1"/>
    </xf>
    <xf numFmtId="14" fontId="4" fillId="0" borderId="33" xfId="26" applyNumberFormat="1" applyFont="1" applyFill="1" applyBorder="1" applyAlignment="1" applyProtection="1">
      <alignment horizontal="left" vertical="center" indent="1"/>
      <protection hidden="1"/>
    </xf>
    <xf numFmtId="4" fontId="5" fillId="11" borderId="31" xfId="26" applyNumberFormat="1" applyFont="1" applyFill="1" applyBorder="1" applyAlignment="1" applyProtection="1">
      <alignment horizontal="right" vertical="center" indent="1"/>
      <protection locked="0"/>
    </xf>
    <xf numFmtId="4" fontId="5" fillId="11" borderId="32" xfId="26" applyNumberFormat="1" applyFont="1" applyFill="1" applyBorder="1" applyAlignment="1" applyProtection="1">
      <alignment horizontal="right" vertical="center" indent="1"/>
      <protection locked="0"/>
    </xf>
    <xf numFmtId="4" fontId="5" fillId="11" borderId="33" xfId="26" applyNumberFormat="1" applyFont="1" applyFill="1" applyBorder="1" applyAlignment="1" applyProtection="1">
      <alignment horizontal="right" vertical="center" indent="1"/>
      <protection locked="0"/>
    </xf>
    <xf numFmtId="0" fontId="4" fillId="0" borderId="0" xfId="26" applyFont="1" applyFill="1" applyBorder="1" applyAlignment="1" applyProtection="1">
      <alignment vertical="center" wrapText="1"/>
      <protection hidden="1"/>
    </xf>
    <xf numFmtId="49" fontId="4" fillId="11" borderId="11" xfId="26" applyNumberFormat="1" applyFont="1" applyFill="1" applyBorder="1" applyAlignment="1" applyProtection="1">
      <alignment horizontal="left" vertical="center" indent="1"/>
      <protection locked="0"/>
    </xf>
    <xf numFmtId="49" fontId="4" fillId="11" borderId="4" xfId="26" applyNumberFormat="1" applyFont="1" applyFill="1" applyBorder="1" applyAlignment="1" applyProtection="1">
      <alignment horizontal="left" vertical="center" indent="1"/>
      <protection locked="0"/>
    </xf>
    <xf numFmtId="49" fontId="4" fillId="11" borderId="12" xfId="26" applyNumberFormat="1" applyFont="1" applyFill="1" applyBorder="1" applyAlignment="1" applyProtection="1">
      <alignment horizontal="left" vertical="center" indent="1"/>
      <protection locked="0"/>
    </xf>
    <xf numFmtId="49" fontId="4" fillId="11" borderId="10" xfId="26" applyNumberFormat="1" applyFont="1" applyFill="1" applyBorder="1" applyAlignment="1" applyProtection="1">
      <alignment horizontal="left" vertical="center" indent="1"/>
      <protection locked="0"/>
    </xf>
    <xf numFmtId="49" fontId="4" fillId="11" borderId="0" xfId="26" applyNumberFormat="1" applyFont="1" applyFill="1" applyBorder="1" applyAlignment="1" applyProtection="1">
      <alignment horizontal="left" vertical="center" indent="1"/>
      <protection locked="0"/>
    </xf>
    <xf numFmtId="49" fontId="4" fillId="11" borderId="2" xfId="26" applyNumberFormat="1" applyFont="1" applyFill="1" applyBorder="1" applyAlignment="1" applyProtection="1">
      <alignment horizontal="left" vertical="center" indent="1"/>
      <protection locked="0"/>
    </xf>
    <xf numFmtId="166" fontId="4" fillId="11" borderId="13" xfId="26" applyNumberFormat="1" applyFont="1" applyFill="1" applyBorder="1" applyAlignment="1" applyProtection="1">
      <alignment horizontal="left" vertical="center" indent="1"/>
      <protection locked="0"/>
    </xf>
    <xf numFmtId="166" fontId="4" fillId="11" borderId="3" xfId="26" applyNumberFormat="1" applyFont="1" applyFill="1" applyBorder="1" applyAlignment="1" applyProtection="1">
      <alignment horizontal="left" vertical="center" indent="1"/>
      <protection locked="0"/>
    </xf>
    <xf numFmtId="49" fontId="4" fillId="11" borderId="3" xfId="26" applyNumberFormat="1" applyFont="1" applyFill="1" applyBorder="1" applyAlignment="1" applyProtection="1">
      <alignment horizontal="left" vertical="center" indent="1"/>
      <protection locked="0"/>
    </xf>
    <xf numFmtId="49" fontId="4" fillId="11" borderId="14" xfId="26" applyNumberFormat="1" applyFont="1" applyFill="1" applyBorder="1" applyAlignment="1" applyProtection="1">
      <alignment horizontal="left" vertical="center" indent="1"/>
      <protection locked="0"/>
    </xf>
    <xf numFmtId="49" fontId="5" fillId="14" borderId="6" xfId="0" applyNumberFormat="1" applyFont="1" applyFill="1" applyBorder="1" applyAlignment="1" applyProtection="1">
      <alignment horizontal="left" vertical="center" indent="1"/>
      <protection locked="0"/>
    </xf>
    <xf numFmtId="49" fontId="5" fillId="14" borderId="7" xfId="0" applyNumberFormat="1" applyFont="1" applyFill="1" applyBorder="1" applyAlignment="1" applyProtection="1">
      <alignment horizontal="left" vertical="center" indent="1"/>
      <protection locked="0"/>
    </xf>
    <xf numFmtId="49" fontId="5" fillId="14" borderId="8" xfId="0" applyNumberFormat="1" applyFont="1" applyFill="1" applyBorder="1" applyAlignment="1" applyProtection="1">
      <alignment horizontal="left" vertical="center" indent="1"/>
      <protection locked="0"/>
    </xf>
    <xf numFmtId="14" fontId="4" fillId="12" borderId="9" xfId="29" applyNumberFormat="1" applyFont="1" applyFill="1" applyBorder="1" applyAlignment="1" applyProtection="1">
      <alignment horizontal="left" vertical="center" inden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hidden="1"/>
    </xf>
    <xf numFmtId="0" fontId="13" fillId="0" borderId="4" xfId="0" applyFont="1" applyFill="1" applyBorder="1" applyAlignment="1" applyProtection="1">
      <alignment horizontal="center" vertical="center"/>
      <protection hidden="1"/>
    </xf>
    <xf numFmtId="0" fontId="13" fillId="0" borderId="12" xfId="0" applyFont="1" applyFill="1" applyBorder="1" applyAlignment="1" applyProtection="1">
      <alignment horizontal="center" vertical="center"/>
      <protection hidden="1"/>
    </xf>
    <xf numFmtId="0" fontId="13" fillId="0" borderId="1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2" xfId="0" applyFont="1" applyFill="1" applyBorder="1" applyAlignment="1" applyProtection="1">
      <alignment horizontal="center" vertical="center"/>
      <protection hidden="1"/>
    </xf>
    <xf numFmtId="0" fontId="13" fillId="0" borderId="13" xfId="0" applyFont="1" applyFill="1" applyBorder="1" applyAlignment="1" applyProtection="1">
      <alignment horizontal="center" vertical="center"/>
      <protection hidden="1"/>
    </xf>
    <xf numFmtId="0" fontId="13" fillId="0" borderId="3" xfId="0" applyFont="1" applyFill="1" applyBorder="1" applyAlignment="1" applyProtection="1">
      <alignment horizontal="center" vertical="center"/>
      <protection hidden="1"/>
    </xf>
    <xf numFmtId="0" fontId="13" fillId="0" borderId="14" xfId="0" applyFont="1" applyFill="1" applyBorder="1" applyAlignment="1" applyProtection="1">
      <alignment horizontal="center" vertical="center"/>
      <protection hidden="1"/>
    </xf>
    <xf numFmtId="0" fontId="4" fillId="17" borderId="19" xfId="21" applyFont="1" applyFill="1" applyBorder="1" applyAlignment="1" applyProtection="1">
      <alignment horizontal="left" vertical="center" wrapText="1" indent="1"/>
      <protection locked="0"/>
    </xf>
    <xf numFmtId="0" fontId="4" fillId="17" borderId="20" xfId="21" applyFont="1" applyFill="1" applyBorder="1" applyAlignment="1" applyProtection="1">
      <alignment horizontal="left" vertical="center" wrapText="1" indent="1"/>
      <protection locked="0"/>
    </xf>
    <xf numFmtId="0" fontId="4" fillId="17" borderId="21" xfId="21" applyFont="1" applyFill="1" applyBorder="1" applyAlignment="1" applyProtection="1">
      <alignment horizontal="left" vertical="center" wrapText="1" indent="1"/>
      <protection locked="0"/>
    </xf>
    <xf numFmtId="0" fontId="4" fillId="0" borderId="23" xfId="26" applyFont="1" applyBorder="1" applyAlignment="1" applyProtection="1">
      <alignment horizontal="left" vertical="center" wrapText="1" indent="1"/>
      <protection locked="0"/>
    </xf>
    <xf numFmtId="0" fontId="4" fillId="0" borderId="18" xfId="26" applyFont="1" applyBorder="1" applyAlignment="1" applyProtection="1">
      <alignment horizontal="left" vertical="center" wrapText="1" indent="1"/>
      <protection locked="0"/>
    </xf>
    <xf numFmtId="0" fontId="4" fillId="0" borderId="24" xfId="26" applyFont="1" applyBorder="1" applyAlignment="1" applyProtection="1">
      <alignment horizontal="left" vertical="center" wrapText="1" indent="1"/>
      <protection locked="0"/>
    </xf>
    <xf numFmtId="0" fontId="3" fillId="0" borderId="6" xfId="0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alignment horizontal="center" vertical="center"/>
      <protection hidden="1"/>
    </xf>
    <xf numFmtId="0" fontId="3" fillId="0" borderId="8" xfId="0" applyFont="1" applyFill="1" applyBorder="1" applyAlignment="1" applyProtection="1">
      <alignment horizontal="center" vertical="center"/>
      <protection hidden="1"/>
    </xf>
    <xf numFmtId="0" fontId="4" fillId="0" borderId="0" xfId="26" applyFont="1" applyFill="1" applyBorder="1" applyAlignment="1" applyProtection="1">
      <alignment vertical="top"/>
      <protection hidden="1"/>
    </xf>
    <xf numFmtId="0" fontId="4" fillId="0" borderId="22" xfId="26" applyFont="1" applyFill="1" applyBorder="1" applyAlignment="1" applyProtection="1">
      <alignment vertical="top"/>
      <protection hidden="1"/>
    </xf>
    <xf numFmtId="14" fontId="4" fillId="11" borderId="31" xfId="26" applyNumberFormat="1" applyFont="1" applyFill="1" applyBorder="1" applyAlignment="1" applyProtection="1">
      <alignment horizontal="left" vertical="center" indent="1"/>
      <protection locked="0"/>
    </xf>
    <xf numFmtId="14" fontId="4" fillId="11" borderId="32" xfId="26" applyNumberFormat="1" applyFont="1" applyFill="1" applyBorder="1" applyAlignment="1" applyProtection="1">
      <alignment horizontal="left" vertical="center" indent="1"/>
      <protection locked="0"/>
    </xf>
    <xf numFmtId="14" fontId="4" fillId="11" borderId="33" xfId="26" applyNumberFormat="1" applyFont="1" applyFill="1" applyBorder="1" applyAlignment="1" applyProtection="1">
      <alignment horizontal="left" vertical="center" indent="1"/>
      <protection locked="0"/>
    </xf>
    <xf numFmtId="49" fontId="4" fillId="17" borderId="31" xfId="29" applyNumberFormat="1" applyFont="1" applyFill="1" applyBorder="1" applyAlignment="1" applyProtection="1">
      <alignment horizontal="left" vertical="center" indent="1"/>
      <protection locked="0"/>
    </xf>
    <xf numFmtId="49" fontId="4" fillId="17" borderId="32" xfId="29" applyNumberFormat="1" applyFont="1" applyFill="1" applyBorder="1" applyAlignment="1" applyProtection="1">
      <alignment horizontal="left" vertical="center" indent="1"/>
      <protection locked="0"/>
    </xf>
    <xf numFmtId="49" fontId="4" fillId="17" borderId="33" xfId="29" applyNumberFormat="1" applyFont="1" applyFill="1" applyBorder="1" applyAlignment="1" applyProtection="1">
      <alignment horizontal="left" vertical="center" indent="1"/>
      <protection locked="0"/>
    </xf>
    <xf numFmtId="0" fontId="6" fillId="17" borderId="31" xfId="21" applyFill="1" applyBorder="1" applyAlignment="1" applyProtection="1">
      <alignment horizontal="left" vertical="center" indent="1"/>
      <protection locked="0"/>
    </xf>
    <xf numFmtId="0" fontId="24" fillId="17" borderId="32" xfId="21" applyFont="1" applyFill="1" applyBorder="1" applyAlignment="1" applyProtection="1">
      <alignment horizontal="left" vertical="center" indent="1"/>
      <protection locked="0"/>
    </xf>
    <xf numFmtId="0" fontId="24" fillId="17" borderId="33" xfId="21" applyFont="1" applyFill="1" applyBorder="1" applyAlignment="1" applyProtection="1">
      <alignment horizontal="left" vertical="center" indent="1"/>
      <protection locked="0"/>
    </xf>
    <xf numFmtId="0" fontId="4" fillId="17" borderId="31" xfId="21" applyFont="1" applyFill="1" applyBorder="1" applyAlignment="1" applyProtection="1">
      <alignment horizontal="left" vertical="center" indent="1"/>
      <protection locked="0"/>
    </xf>
    <xf numFmtId="0" fontId="4" fillId="17" borderId="32" xfId="21" applyFont="1" applyFill="1" applyBorder="1" applyAlignment="1" applyProtection="1">
      <alignment horizontal="left" vertical="center" indent="1"/>
      <protection locked="0"/>
    </xf>
    <xf numFmtId="0" fontId="4" fillId="17" borderId="33" xfId="21" applyFont="1" applyFill="1" applyBorder="1" applyAlignment="1" applyProtection="1">
      <alignment horizontal="left" vertical="center" indent="1"/>
      <protection locked="0"/>
    </xf>
    <xf numFmtId="1" fontId="5" fillId="0" borderId="9" xfId="0" applyNumberFormat="1" applyFont="1" applyFill="1" applyBorder="1" applyAlignment="1" applyProtection="1">
      <alignment horizontal="left" vertical="center" indent="1"/>
      <protection hidden="1"/>
    </xf>
    <xf numFmtId="14" fontId="5" fillId="0" borderId="9" xfId="0" applyNumberFormat="1" applyFont="1" applyFill="1" applyBorder="1" applyAlignment="1" applyProtection="1">
      <alignment horizontal="left" vertical="center" indent="1"/>
      <protection hidden="1"/>
    </xf>
    <xf numFmtId="0" fontId="29" fillId="0" borderId="10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29" fillId="0" borderId="2" xfId="0" applyFont="1" applyFill="1" applyBorder="1" applyAlignment="1" applyProtection="1">
      <alignment horizontal="center" vertical="center"/>
      <protection hidden="1"/>
    </xf>
    <xf numFmtId="167" fontId="5" fillId="0" borderId="37" xfId="0" applyNumberFormat="1" applyFont="1" applyFill="1" applyBorder="1" applyAlignment="1" applyProtection="1">
      <alignment horizontal="right" vertical="center" indent="1"/>
      <protection hidden="1"/>
    </xf>
    <xf numFmtId="167" fontId="5" fillId="0" borderId="38" xfId="0" applyNumberFormat="1" applyFont="1" applyFill="1" applyBorder="1" applyAlignment="1" applyProtection="1">
      <alignment horizontal="right" vertical="center" indent="1"/>
      <protection hidden="1"/>
    </xf>
    <xf numFmtId="167" fontId="5" fillId="0" borderId="39" xfId="0" applyNumberFormat="1" applyFont="1" applyFill="1" applyBorder="1" applyAlignment="1" applyProtection="1">
      <alignment horizontal="right" vertical="center" indent="1"/>
      <protection hidden="1"/>
    </xf>
    <xf numFmtId="4" fontId="5" fillId="15" borderId="7" xfId="0" applyNumberFormat="1" applyFont="1" applyFill="1" applyBorder="1" applyAlignment="1" applyProtection="1">
      <alignment horizontal="right" vertical="center" indent="1"/>
      <protection hidden="1"/>
    </xf>
    <xf numFmtId="4" fontId="5" fillId="15" borderId="6" xfId="0" applyNumberFormat="1" applyFont="1" applyFill="1" applyBorder="1" applyAlignment="1" applyProtection="1">
      <alignment horizontal="left" vertical="center" indent="1"/>
      <protection hidden="1"/>
    </xf>
    <xf numFmtId="4" fontId="5" fillId="15" borderId="7" xfId="0" applyNumberFormat="1" applyFont="1" applyFill="1" applyBorder="1" applyAlignment="1" applyProtection="1">
      <alignment horizontal="left" vertical="center" indent="1"/>
      <protection hidden="1"/>
    </xf>
    <xf numFmtId="4" fontId="4" fillId="14" borderId="31" xfId="0" applyNumberFormat="1" applyFont="1" applyFill="1" applyBorder="1" applyAlignment="1" applyProtection="1">
      <alignment horizontal="right" vertical="center" indent="1"/>
      <protection locked="0"/>
    </xf>
    <xf numFmtId="4" fontId="4" fillId="14" borderId="32" xfId="0" applyNumberFormat="1" applyFont="1" applyFill="1" applyBorder="1" applyAlignment="1" applyProtection="1">
      <alignment horizontal="right" vertical="center" indent="1"/>
      <protection locked="0"/>
    </xf>
    <xf numFmtId="4" fontId="4" fillId="14" borderId="33" xfId="0" applyNumberFormat="1" applyFont="1" applyFill="1" applyBorder="1" applyAlignment="1" applyProtection="1">
      <alignment horizontal="right" vertical="center" indent="1"/>
      <protection locked="0"/>
    </xf>
    <xf numFmtId="14" fontId="4" fillId="0" borderId="0" xfId="0" applyNumberFormat="1" applyFont="1" applyBorder="1" applyAlignment="1" applyProtection="1">
      <alignment horizontal="center" vertical="top" wrapText="1"/>
      <protection hidden="1"/>
    </xf>
    <xf numFmtId="0" fontId="4" fillId="0" borderId="4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" fontId="27" fillId="0" borderId="0" xfId="0" applyNumberFormat="1" applyFont="1" applyFill="1" applyBorder="1" applyAlignment="1" applyProtection="1">
      <alignment horizontal="left" vertical="center" indent="1"/>
      <protection hidden="1"/>
    </xf>
    <xf numFmtId="0" fontId="4" fillId="0" borderId="26" xfId="0" applyFont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10" xfId="24" applyNumberFormat="1" applyFont="1" applyFill="1" applyBorder="1" applyAlignment="1" applyProtection="1">
      <alignment horizontal="left" vertical="center" wrapText="1" indent="1"/>
      <protection hidden="1"/>
    </xf>
    <xf numFmtId="49" fontId="4" fillId="0" borderId="10" xfId="24" applyNumberFormat="1" applyFont="1" applyFill="1" applyBorder="1" applyAlignment="1" applyProtection="1">
      <alignment horizontal="left" vertical="center" indent="1"/>
      <protection hidden="1"/>
    </xf>
    <xf numFmtId="4" fontId="5" fillId="14" borderId="37" xfId="0" applyNumberFormat="1" applyFont="1" applyFill="1" applyBorder="1" applyAlignment="1" applyProtection="1">
      <alignment horizontal="right" vertical="center" indent="1"/>
      <protection locked="0"/>
    </xf>
    <xf numFmtId="4" fontId="5" fillId="14" borderId="38" xfId="0" applyNumberFormat="1" applyFont="1" applyFill="1" applyBorder="1" applyAlignment="1" applyProtection="1">
      <alignment horizontal="right" vertical="center" indent="1"/>
      <protection locked="0"/>
    </xf>
    <xf numFmtId="4" fontId="5" fillId="14" borderId="39" xfId="0" applyNumberFormat="1" applyFont="1" applyFill="1" applyBorder="1" applyAlignment="1" applyProtection="1">
      <alignment horizontal="right" vertical="center" indent="1"/>
      <protection locked="0"/>
    </xf>
    <xf numFmtId="0" fontId="29" fillId="0" borderId="0" xfId="0" applyFont="1" applyBorder="1" applyAlignment="1" applyProtection="1">
      <alignment vertical="top" wrapText="1"/>
      <protection hidden="1"/>
    </xf>
    <xf numFmtId="0" fontId="4" fillId="11" borderId="3" xfId="0" applyFont="1" applyFill="1" applyBorder="1" applyAlignment="1" applyProtection="1">
      <alignment vertical="center"/>
      <protection locked="0"/>
    </xf>
    <xf numFmtId="14" fontId="4" fillId="14" borderId="3" xfId="0" applyNumberFormat="1" applyFont="1" applyFill="1" applyBorder="1" applyAlignment="1" applyProtection="1">
      <alignment horizontal="right" vertical="center"/>
      <protection locked="0" hidden="1"/>
    </xf>
    <xf numFmtId="0" fontId="29" fillId="0" borderId="0" xfId="26" applyFont="1" applyFill="1" applyBorder="1" applyAlignment="1" applyProtection="1">
      <alignment horizontal="right" vertical="center" wrapText="1" indent="1"/>
      <protection hidden="1"/>
    </xf>
    <xf numFmtId="0" fontId="29" fillId="0" borderId="2" xfId="26" applyFont="1" applyFill="1" applyBorder="1" applyAlignment="1" applyProtection="1">
      <alignment horizontal="right" vertical="center" wrapText="1" inden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4" fillId="14" borderId="0" xfId="0" applyFont="1" applyFill="1" applyBorder="1" applyAlignment="1" applyProtection="1">
      <alignment vertical="center"/>
      <protection locked="0"/>
    </xf>
    <xf numFmtId="0" fontId="4" fillId="11" borderId="0" xfId="0" applyFont="1" applyFill="1" applyBorder="1" applyAlignment="1" applyProtection="1">
      <alignment vertical="center"/>
      <protection locked="0"/>
    </xf>
    <xf numFmtId="0" fontId="4" fillId="14" borderId="7" xfId="0" applyFont="1" applyFill="1" applyBorder="1" applyAlignment="1" applyProtection="1">
      <alignment vertical="center" wrapText="1"/>
      <protection hidden="1"/>
    </xf>
    <xf numFmtId="0" fontId="4" fillId="14" borderId="8" xfId="0" applyFont="1" applyFill="1" applyBorder="1" applyAlignment="1" applyProtection="1">
      <alignment vertical="center" wrapText="1"/>
      <protection hidden="1"/>
    </xf>
    <xf numFmtId="0" fontId="4" fillId="11" borderId="31" xfId="26" applyNumberFormat="1" applyFont="1" applyFill="1" applyBorder="1" applyAlignment="1" applyProtection="1">
      <alignment horizontal="left" vertical="center" indent="1"/>
      <protection locked="0"/>
    </xf>
    <xf numFmtId="0" fontId="4" fillId="11" borderId="32" xfId="26" applyNumberFormat="1" applyFont="1" applyFill="1" applyBorder="1" applyAlignment="1" applyProtection="1">
      <alignment horizontal="left" vertical="center" indent="1"/>
      <protection locked="0"/>
    </xf>
    <xf numFmtId="0" fontId="4" fillId="11" borderId="33" xfId="26" applyNumberFormat="1" applyFont="1" applyFill="1" applyBorder="1" applyAlignment="1" applyProtection="1">
      <alignment horizontal="left" vertical="center" indent="1"/>
      <protection locked="0"/>
    </xf>
    <xf numFmtId="3" fontId="4" fillId="11" borderId="35" xfId="26" applyNumberFormat="1" applyFont="1" applyFill="1" applyBorder="1" applyAlignment="1" applyProtection="1">
      <alignment horizontal="right" vertical="center" indent="1"/>
      <protection locked="0"/>
    </xf>
    <xf numFmtId="0" fontId="4" fillId="19" borderId="19" xfId="0" applyFont="1" applyFill="1" applyBorder="1" applyAlignment="1" applyProtection="1">
      <alignment horizontal="left" vertical="center" wrapText="1" indent="1"/>
      <protection hidden="1"/>
    </xf>
    <xf numFmtId="0" fontId="4" fillId="19" borderId="20" xfId="0" applyFont="1" applyFill="1" applyBorder="1" applyAlignment="1" applyProtection="1">
      <alignment horizontal="left" vertical="center" wrapText="1" indent="1"/>
      <protection hidden="1"/>
    </xf>
    <xf numFmtId="0" fontId="4" fillId="19" borderId="21" xfId="0" applyFont="1" applyFill="1" applyBorder="1" applyAlignment="1" applyProtection="1">
      <alignment horizontal="left" vertical="center" wrapText="1" indent="1"/>
      <protection hidden="1"/>
    </xf>
    <xf numFmtId="0" fontId="4" fillId="19" borderId="40" xfId="0" applyFont="1" applyFill="1" applyBorder="1" applyAlignment="1" applyProtection="1">
      <alignment horizontal="left" vertical="center" wrapText="1" indent="1"/>
      <protection hidden="1"/>
    </xf>
    <xf numFmtId="0" fontId="4" fillId="19" borderId="41" xfId="0" applyFont="1" applyFill="1" applyBorder="1" applyAlignment="1" applyProtection="1">
      <alignment horizontal="left" vertical="center" wrapText="1" indent="1"/>
      <protection hidden="1"/>
    </xf>
    <xf numFmtId="0" fontId="4" fillId="19" borderId="42" xfId="0" applyFont="1" applyFill="1" applyBorder="1" applyAlignment="1" applyProtection="1">
      <alignment horizontal="left" vertical="center" wrapText="1" indent="1"/>
      <protection hidden="1"/>
    </xf>
    <xf numFmtId="0" fontId="4" fillId="19" borderId="43" xfId="0" applyFont="1" applyFill="1" applyBorder="1" applyAlignment="1" applyProtection="1">
      <alignment horizontal="left" vertical="center" wrapText="1" indent="1"/>
      <protection hidden="1"/>
    </xf>
    <xf numFmtId="0" fontId="4" fillId="19" borderId="44" xfId="0" applyFont="1" applyFill="1" applyBorder="1" applyAlignment="1" applyProtection="1">
      <alignment horizontal="left" vertical="center" wrapText="1" indent="1"/>
      <protection hidden="1"/>
    </xf>
    <xf numFmtId="0" fontId="4" fillId="19" borderId="45" xfId="0" applyFont="1" applyFill="1" applyBorder="1" applyAlignment="1" applyProtection="1">
      <alignment horizontal="left" vertical="center" wrapText="1" indent="1"/>
      <protection hidden="1"/>
    </xf>
    <xf numFmtId="0" fontId="2" fillId="16" borderId="23" xfId="0" applyFont="1" applyFill="1" applyBorder="1" applyAlignment="1" applyProtection="1">
      <alignment horizontal="left" vertical="center" indent="1"/>
      <protection hidden="1"/>
    </xf>
    <xf numFmtId="0" fontId="2" fillId="16" borderId="18" xfId="0" applyFont="1" applyFill="1" applyBorder="1" applyAlignment="1" applyProtection="1">
      <alignment horizontal="left" vertical="center" indent="1"/>
      <protection hidden="1"/>
    </xf>
    <xf numFmtId="0" fontId="2" fillId="16" borderId="24" xfId="0" applyFont="1" applyFill="1" applyBorder="1" applyAlignment="1" applyProtection="1">
      <alignment horizontal="left" vertical="center" indent="1"/>
      <protection hidden="1"/>
    </xf>
    <xf numFmtId="0" fontId="2" fillId="16" borderId="23" xfId="0" applyFont="1" applyFill="1" applyBorder="1" applyAlignment="1" applyProtection="1">
      <alignment horizontal="center" vertical="center"/>
      <protection hidden="1"/>
    </xf>
    <xf numFmtId="0" fontId="2" fillId="16" borderId="18" xfId="0" applyFont="1" applyFill="1" applyBorder="1" applyAlignment="1" applyProtection="1">
      <alignment horizontal="center" vertical="center"/>
      <protection hidden="1"/>
    </xf>
    <xf numFmtId="0" fontId="2" fillId="16" borderId="24" xfId="0" applyFont="1" applyFill="1" applyBorder="1" applyAlignment="1" applyProtection="1">
      <alignment horizontal="center" vertical="center"/>
      <protection hidden="1"/>
    </xf>
    <xf numFmtId="0" fontId="4" fillId="16" borderId="21" xfId="0" applyFont="1" applyFill="1" applyBorder="1" applyAlignment="1" applyProtection="1">
      <alignment horizontal="center" vertical="center" wrapText="1"/>
      <protection hidden="1"/>
    </xf>
    <xf numFmtId="0" fontId="4" fillId="16" borderId="24" xfId="0" applyFont="1" applyFill="1" applyBorder="1" applyAlignment="1" applyProtection="1">
      <alignment horizontal="center" vertical="center" wrapText="1"/>
      <protection hidden="1"/>
    </xf>
    <xf numFmtId="0" fontId="4" fillId="16" borderId="19" xfId="0" applyFont="1" applyFill="1" applyBorder="1" applyAlignment="1" applyProtection="1">
      <alignment horizontal="left" vertical="center" wrapText="1" indent="1"/>
      <protection hidden="1"/>
    </xf>
    <xf numFmtId="0" fontId="4" fillId="16" borderId="20" xfId="0" applyFont="1" applyFill="1" applyBorder="1" applyAlignment="1" applyProtection="1">
      <alignment horizontal="left" vertical="center" wrapText="1" indent="1"/>
      <protection hidden="1"/>
    </xf>
    <xf numFmtId="0" fontId="4" fillId="16" borderId="23" xfId="0" applyFont="1" applyFill="1" applyBorder="1" applyAlignment="1" applyProtection="1">
      <alignment horizontal="left" vertical="center" wrapText="1" indent="1"/>
      <protection hidden="1"/>
    </xf>
    <xf numFmtId="0" fontId="4" fillId="16" borderId="18" xfId="0" applyFont="1" applyFill="1" applyBorder="1" applyAlignment="1" applyProtection="1">
      <alignment horizontal="left" vertical="center" wrapText="1" indent="1"/>
      <protection hidden="1"/>
    </xf>
    <xf numFmtId="0" fontId="4" fillId="16" borderId="31" xfId="0" applyFont="1" applyFill="1" applyBorder="1" applyAlignment="1" applyProtection="1">
      <alignment horizontal="left" vertical="center" indent="1"/>
      <protection hidden="1"/>
    </xf>
    <xf numFmtId="0" fontId="4" fillId="16" borderId="32" xfId="0" applyFont="1" applyFill="1" applyBorder="1" applyAlignment="1" applyProtection="1">
      <alignment horizontal="left" vertical="center" indent="1"/>
      <protection hidden="1"/>
    </xf>
    <xf numFmtId="0" fontId="4" fillId="19" borderId="36" xfId="0" applyFont="1" applyFill="1" applyBorder="1" applyAlignment="1" applyProtection="1">
      <alignment horizontal="left" vertical="center" wrapText="1" indent="1"/>
      <protection hidden="1"/>
    </xf>
    <xf numFmtId="0" fontId="4" fillId="19" borderId="0" xfId="0" applyFont="1" applyFill="1" applyBorder="1" applyAlignment="1" applyProtection="1">
      <alignment horizontal="left" vertical="center" wrapText="1" indent="1"/>
      <protection hidden="1"/>
    </xf>
    <xf numFmtId="0" fontId="4" fillId="19" borderId="22" xfId="0" applyFont="1" applyFill="1" applyBorder="1" applyAlignment="1" applyProtection="1">
      <alignment horizontal="left" vertical="center" wrapText="1" indent="1"/>
      <protection hidden="1"/>
    </xf>
    <xf numFmtId="14" fontId="4" fillId="11" borderId="19" xfId="26" applyNumberFormat="1" applyFont="1" applyFill="1" applyBorder="1" applyAlignment="1" applyProtection="1">
      <alignment horizontal="left" vertical="center" indent="1"/>
      <protection locked="0"/>
    </xf>
    <xf numFmtId="14" fontId="4" fillId="11" borderId="20" xfId="26" applyNumberFormat="1" applyFont="1" applyFill="1" applyBorder="1" applyAlignment="1" applyProtection="1">
      <alignment horizontal="left" vertical="center" indent="1"/>
      <protection locked="0"/>
    </xf>
    <xf numFmtId="14" fontId="4" fillId="11" borderId="21" xfId="26" applyNumberFormat="1" applyFont="1" applyFill="1" applyBorder="1" applyAlignment="1" applyProtection="1">
      <alignment horizontal="left" vertical="center" indent="1"/>
      <protection locked="0"/>
    </xf>
    <xf numFmtId="14" fontId="4" fillId="11" borderId="23" xfId="26" applyNumberFormat="1" applyFont="1" applyFill="1" applyBorder="1" applyAlignment="1" applyProtection="1">
      <alignment horizontal="left" vertical="center" indent="1"/>
      <protection locked="0"/>
    </xf>
    <xf numFmtId="14" fontId="4" fillId="11" borderId="18" xfId="26" applyNumberFormat="1" applyFont="1" applyFill="1" applyBorder="1" applyAlignment="1" applyProtection="1">
      <alignment horizontal="left" vertical="center" indent="1"/>
      <protection locked="0"/>
    </xf>
    <xf numFmtId="14" fontId="4" fillId="11" borderId="24" xfId="26" applyNumberFormat="1" applyFont="1" applyFill="1" applyBorder="1" applyAlignment="1" applyProtection="1">
      <alignment horizontal="left" vertical="center" indent="1"/>
      <protection locked="0"/>
    </xf>
    <xf numFmtId="0" fontId="4" fillId="16" borderId="33" xfId="0" applyFont="1" applyFill="1" applyBorder="1" applyAlignment="1" applyProtection="1">
      <alignment horizontal="left" vertical="center" indent="1"/>
      <protection hidden="1"/>
    </xf>
    <xf numFmtId="0" fontId="5" fillId="16" borderId="19" xfId="0" applyFont="1" applyFill="1" applyBorder="1" applyAlignment="1" applyProtection="1">
      <alignment horizontal="left" vertical="center" indent="1"/>
      <protection hidden="1"/>
    </xf>
    <xf numFmtId="0" fontId="5" fillId="16" borderId="20" xfId="0" applyFont="1" applyFill="1" applyBorder="1" applyAlignment="1" applyProtection="1">
      <alignment horizontal="left" vertical="center" indent="1"/>
      <protection hidden="1"/>
    </xf>
    <xf numFmtId="0" fontId="5" fillId="16" borderId="21" xfId="0" applyFont="1" applyFill="1" applyBorder="1" applyAlignment="1" applyProtection="1">
      <alignment horizontal="left" vertical="center" indent="1"/>
      <protection hidden="1"/>
    </xf>
    <xf numFmtId="0" fontId="5" fillId="16" borderId="19" xfId="0" applyFont="1" applyFill="1" applyBorder="1" applyAlignment="1" applyProtection="1">
      <alignment horizontal="left" vertical="center" wrapText="1" indent="1"/>
      <protection hidden="1"/>
    </xf>
    <xf numFmtId="0" fontId="5" fillId="16" borderId="20" xfId="0" applyFont="1" applyFill="1" applyBorder="1" applyAlignment="1" applyProtection="1">
      <alignment horizontal="left" vertical="center" wrapText="1" indent="1"/>
      <protection hidden="1"/>
    </xf>
    <xf numFmtId="0" fontId="5" fillId="16" borderId="21" xfId="0" applyFont="1" applyFill="1" applyBorder="1" applyAlignment="1" applyProtection="1">
      <alignment horizontal="left" vertical="center" wrapText="1" indent="1"/>
      <protection hidden="1"/>
    </xf>
    <xf numFmtId="0" fontId="5" fillId="16" borderId="36" xfId="0" applyFont="1" applyFill="1" applyBorder="1" applyAlignment="1" applyProtection="1">
      <alignment horizontal="left" vertical="center" wrapText="1" indent="1"/>
      <protection hidden="1"/>
    </xf>
    <xf numFmtId="0" fontId="5" fillId="16" borderId="0" xfId="0" applyFont="1" applyFill="1" applyBorder="1" applyAlignment="1" applyProtection="1">
      <alignment horizontal="left" vertical="center" wrapText="1" indent="1"/>
      <protection hidden="1"/>
    </xf>
    <xf numFmtId="0" fontId="5" fillId="16" borderId="22" xfId="0" applyFont="1" applyFill="1" applyBorder="1" applyAlignment="1" applyProtection="1">
      <alignment horizontal="left" vertical="center" wrapText="1" indent="1"/>
      <protection hidden="1"/>
    </xf>
    <xf numFmtId="0" fontId="2" fillId="16" borderId="19" xfId="0" applyFont="1" applyFill="1" applyBorder="1" applyAlignment="1" applyProtection="1">
      <alignment horizontal="center" vertical="center" wrapText="1"/>
      <protection hidden="1"/>
    </xf>
    <xf numFmtId="0" fontId="2" fillId="16" borderId="20" xfId="0" applyFont="1" applyFill="1" applyBorder="1" applyAlignment="1" applyProtection="1">
      <alignment horizontal="center" vertical="center" wrapText="1"/>
      <protection hidden="1"/>
    </xf>
    <xf numFmtId="0" fontId="2" fillId="16" borderId="21" xfId="0" applyFont="1" applyFill="1" applyBorder="1" applyAlignment="1" applyProtection="1">
      <alignment horizontal="center" vertical="center" wrapText="1"/>
      <protection hidden="1"/>
    </xf>
    <xf numFmtId="0" fontId="2" fillId="16" borderId="23" xfId="0" applyFont="1" applyFill="1" applyBorder="1" applyAlignment="1" applyProtection="1">
      <alignment horizontal="center" vertical="center" wrapText="1"/>
      <protection hidden="1"/>
    </xf>
    <xf numFmtId="0" fontId="2" fillId="16" borderId="18" xfId="0" applyFont="1" applyFill="1" applyBorder="1" applyAlignment="1" applyProtection="1">
      <alignment horizontal="center" vertical="center" wrapText="1"/>
      <protection hidden="1"/>
    </xf>
    <xf numFmtId="0" fontId="2" fillId="16" borderId="24" xfId="0" applyFont="1" applyFill="1" applyBorder="1" applyAlignment="1" applyProtection="1">
      <alignment horizontal="center" vertical="center" wrapText="1"/>
      <protection hidden="1"/>
    </xf>
    <xf numFmtId="0" fontId="2" fillId="16" borderId="19" xfId="0" applyFont="1" applyFill="1" applyBorder="1" applyAlignment="1" applyProtection="1">
      <alignment horizontal="left" vertical="center" indent="1"/>
      <protection hidden="1"/>
    </xf>
    <xf numFmtId="0" fontId="2" fillId="16" borderId="20" xfId="0" applyFont="1" applyFill="1" applyBorder="1" applyAlignment="1" applyProtection="1">
      <alignment horizontal="left" vertical="center" indent="1"/>
      <protection hidden="1"/>
    </xf>
    <xf numFmtId="0" fontId="2" fillId="16" borderId="21" xfId="0" applyFont="1" applyFill="1" applyBorder="1" applyAlignment="1" applyProtection="1">
      <alignment horizontal="left" vertical="center" indent="1"/>
      <protection hidden="1"/>
    </xf>
  </cellXfs>
  <cellStyles count="31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Euro 2" xfId="20"/>
    <cellStyle name="Link" xfId="21" builtinId="8"/>
    <cellStyle name="Notiz 2" xfId="22"/>
    <cellStyle name="Standard" xfId="0" builtinId="0"/>
    <cellStyle name="Standard 2" xfId="23"/>
    <cellStyle name="Standard 2 2" xfId="24"/>
    <cellStyle name="Standard 2 2 2" xfId="25"/>
    <cellStyle name="Standard 2 3" xfId="26"/>
    <cellStyle name="Standard 3" xfId="27"/>
    <cellStyle name="Standard 4" xfId="28"/>
    <cellStyle name="Standard 5" xfId="30"/>
    <cellStyle name="Standard_Überarbeitete Abschnitte 11_10 2" xfId="29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M$40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fmlaLink="$U$36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105597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171450</xdr:colOff>
      <xdr:row>0</xdr:row>
      <xdr:rowOff>0</xdr:rowOff>
    </xdr:from>
    <xdr:to>
      <xdr:col>21</xdr:col>
      <xdr:colOff>0</xdr:colOff>
      <xdr:row>3</xdr:row>
      <xdr:rowOff>76200</xdr:rowOff>
    </xdr:to>
    <xdr:pic>
      <xdr:nvPicPr>
        <xdr:cNvPr id="2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2952750" y="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40</xdr:row>
      <xdr:rowOff>47624</xdr:rowOff>
    </xdr:from>
    <xdr:to>
      <xdr:col>11</xdr:col>
      <xdr:colOff>19050</xdr:colOff>
      <xdr:row>70</xdr:row>
      <xdr:rowOff>0</xdr:rowOff>
    </xdr:to>
    <xdr:sp macro="" textlink="" fLocksText="0">
      <xdr:nvSpPr>
        <xdr:cNvPr id="4114" name="Text Box 18"/>
        <xdr:cNvSpPr txBox="1">
          <a:spLocks noChangeArrowheads="1"/>
        </xdr:cNvSpPr>
      </xdr:nvSpPr>
      <xdr:spPr bwMode="auto">
        <a:xfrm>
          <a:off x="114300" y="5381624"/>
          <a:ext cx="6096000" cy="44291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39</xdr:row>
          <xdr:rowOff>9525</xdr:rowOff>
        </xdr:from>
        <xdr:to>
          <xdr:col>1</xdr:col>
          <xdr:colOff>323850</xdr:colOff>
          <xdr:row>40</xdr:row>
          <xdr:rowOff>0</xdr:rowOff>
        </xdr:to>
        <xdr:sp macro="" textlink="">
          <xdr:nvSpPr>
            <xdr:cNvPr id="4238" name="Check Box 142" hidden="1">
              <a:extLst>
                <a:ext uri="{63B3BB69-23CF-44E3-9099-C40C66FF867C}">
                  <a14:compatExt spid="_x0000_s4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7</xdr:row>
          <xdr:rowOff>9525</xdr:rowOff>
        </xdr:from>
        <xdr:to>
          <xdr:col>17</xdr:col>
          <xdr:colOff>66675</xdr:colOff>
          <xdr:row>8</xdr:row>
          <xdr:rowOff>0</xdr:rowOff>
        </xdr:to>
        <xdr:sp macro="" textlink="">
          <xdr:nvSpPr>
            <xdr:cNvPr id="76801" name="Check Box 1" hidden="1">
              <a:extLst>
                <a:ext uri="{63B3BB69-23CF-44E3-9099-C40C66FF867C}">
                  <a14:compatExt spid="_x0000_s76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7</xdr:row>
          <xdr:rowOff>9525</xdr:rowOff>
        </xdr:from>
        <xdr:to>
          <xdr:col>18</xdr:col>
          <xdr:colOff>314325</xdr:colOff>
          <xdr:row>8</xdr:row>
          <xdr:rowOff>0</xdr:rowOff>
        </xdr:to>
        <xdr:sp macro="" textlink="">
          <xdr:nvSpPr>
            <xdr:cNvPr id="76802" name="Check Box 2" hidden="1">
              <a:extLst>
                <a:ext uri="{63B3BB69-23CF-44E3-9099-C40C66FF867C}">
                  <a14:compatExt spid="_x0000_s76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9</xdr:row>
          <xdr:rowOff>9525</xdr:rowOff>
        </xdr:from>
        <xdr:to>
          <xdr:col>17</xdr:col>
          <xdr:colOff>66675</xdr:colOff>
          <xdr:row>10</xdr:row>
          <xdr:rowOff>0</xdr:rowOff>
        </xdr:to>
        <xdr:sp macro="" textlink="">
          <xdr:nvSpPr>
            <xdr:cNvPr id="76803" name="Check Box 3" hidden="1">
              <a:extLst>
                <a:ext uri="{63B3BB69-23CF-44E3-9099-C40C66FF867C}">
                  <a14:compatExt spid="_x0000_s76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9</xdr:row>
          <xdr:rowOff>9525</xdr:rowOff>
        </xdr:from>
        <xdr:to>
          <xdr:col>18</xdr:col>
          <xdr:colOff>314325</xdr:colOff>
          <xdr:row>10</xdr:row>
          <xdr:rowOff>0</xdr:rowOff>
        </xdr:to>
        <xdr:sp macro="" textlink="">
          <xdr:nvSpPr>
            <xdr:cNvPr id="76804" name="Check Box 4" hidden="1">
              <a:extLst>
                <a:ext uri="{63B3BB69-23CF-44E3-9099-C40C66FF867C}">
                  <a14:compatExt spid="_x0000_s76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11</xdr:row>
          <xdr:rowOff>9525</xdr:rowOff>
        </xdr:from>
        <xdr:to>
          <xdr:col>17</xdr:col>
          <xdr:colOff>66675</xdr:colOff>
          <xdr:row>12</xdr:row>
          <xdr:rowOff>0</xdr:rowOff>
        </xdr:to>
        <xdr:sp macro="" textlink="">
          <xdr:nvSpPr>
            <xdr:cNvPr id="76805" name="Check Box 5" hidden="1">
              <a:extLst>
                <a:ext uri="{63B3BB69-23CF-44E3-9099-C40C66FF867C}">
                  <a14:compatExt spid="_x0000_s76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11</xdr:row>
          <xdr:rowOff>9525</xdr:rowOff>
        </xdr:from>
        <xdr:to>
          <xdr:col>18</xdr:col>
          <xdr:colOff>314325</xdr:colOff>
          <xdr:row>12</xdr:row>
          <xdr:rowOff>0</xdr:rowOff>
        </xdr:to>
        <xdr:sp macro="" textlink="">
          <xdr:nvSpPr>
            <xdr:cNvPr id="76806" name="Check Box 6" hidden="1">
              <a:extLst>
                <a:ext uri="{63B3BB69-23CF-44E3-9099-C40C66FF867C}">
                  <a14:compatExt spid="_x0000_s76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13</xdr:row>
          <xdr:rowOff>9525</xdr:rowOff>
        </xdr:from>
        <xdr:to>
          <xdr:col>17</xdr:col>
          <xdr:colOff>66675</xdr:colOff>
          <xdr:row>14</xdr:row>
          <xdr:rowOff>0</xdr:rowOff>
        </xdr:to>
        <xdr:sp macro="" textlink="">
          <xdr:nvSpPr>
            <xdr:cNvPr id="76807" name="Check Box 7" hidden="1">
              <a:extLst>
                <a:ext uri="{63B3BB69-23CF-44E3-9099-C40C66FF867C}">
                  <a14:compatExt spid="_x0000_s76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13</xdr:row>
          <xdr:rowOff>9525</xdr:rowOff>
        </xdr:from>
        <xdr:to>
          <xdr:col>18</xdr:col>
          <xdr:colOff>314325</xdr:colOff>
          <xdr:row>14</xdr:row>
          <xdr:rowOff>0</xdr:rowOff>
        </xdr:to>
        <xdr:sp macro="" textlink="">
          <xdr:nvSpPr>
            <xdr:cNvPr id="76808" name="Check Box 8" hidden="1">
              <a:extLst>
                <a:ext uri="{63B3BB69-23CF-44E3-9099-C40C66FF867C}">
                  <a14:compatExt spid="_x0000_s76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15</xdr:row>
          <xdr:rowOff>9525</xdr:rowOff>
        </xdr:from>
        <xdr:to>
          <xdr:col>17</xdr:col>
          <xdr:colOff>66675</xdr:colOff>
          <xdr:row>16</xdr:row>
          <xdr:rowOff>0</xdr:rowOff>
        </xdr:to>
        <xdr:sp macro="" textlink="">
          <xdr:nvSpPr>
            <xdr:cNvPr id="76809" name="Check Box 9" hidden="1">
              <a:extLst>
                <a:ext uri="{63B3BB69-23CF-44E3-9099-C40C66FF867C}">
                  <a14:compatExt spid="_x0000_s76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15</xdr:row>
          <xdr:rowOff>9525</xdr:rowOff>
        </xdr:from>
        <xdr:to>
          <xdr:col>18</xdr:col>
          <xdr:colOff>314325</xdr:colOff>
          <xdr:row>16</xdr:row>
          <xdr:rowOff>0</xdr:rowOff>
        </xdr:to>
        <xdr:sp macro="" textlink="">
          <xdr:nvSpPr>
            <xdr:cNvPr id="76810" name="Check Box 10" hidden="1">
              <a:extLst>
                <a:ext uri="{63B3BB69-23CF-44E3-9099-C40C66FF867C}">
                  <a14:compatExt spid="_x0000_s76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26</xdr:row>
          <xdr:rowOff>9525</xdr:rowOff>
        </xdr:from>
        <xdr:to>
          <xdr:col>17</xdr:col>
          <xdr:colOff>66675</xdr:colOff>
          <xdr:row>27</xdr:row>
          <xdr:rowOff>0</xdr:rowOff>
        </xdr:to>
        <xdr:sp macro="" textlink="">
          <xdr:nvSpPr>
            <xdr:cNvPr id="76821" name="Check Box 21" hidden="1">
              <a:extLst>
                <a:ext uri="{63B3BB69-23CF-44E3-9099-C40C66FF867C}">
                  <a14:compatExt spid="_x0000_s76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26</xdr:row>
          <xdr:rowOff>9525</xdr:rowOff>
        </xdr:from>
        <xdr:to>
          <xdr:col>18</xdr:col>
          <xdr:colOff>314325</xdr:colOff>
          <xdr:row>27</xdr:row>
          <xdr:rowOff>0</xdr:rowOff>
        </xdr:to>
        <xdr:sp macro="" textlink="">
          <xdr:nvSpPr>
            <xdr:cNvPr id="76822" name="Check Box 22" hidden="1">
              <a:extLst>
                <a:ext uri="{63B3BB69-23CF-44E3-9099-C40C66FF867C}">
                  <a14:compatExt spid="_x0000_s76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20</xdr:row>
          <xdr:rowOff>0</xdr:rowOff>
        </xdr:from>
        <xdr:to>
          <xdr:col>4</xdr:col>
          <xdr:colOff>333375</xdr:colOff>
          <xdr:row>20</xdr:row>
          <xdr:rowOff>219075</xdr:rowOff>
        </xdr:to>
        <xdr:sp macro="" textlink="">
          <xdr:nvSpPr>
            <xdr:cNvPr id="76823" name="Check Box 23" hidden="1">
              <a:extLst>
                <a:ext uri="{63B3BB69-23CF-44E3-9099-C40C66FF867C}">
                  <a14:compatExt spid="_x0000_s768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berechtigt bin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22</xdr:row>
          <xdr:rowOff>0</xdr:rowOff>
        </xdr:from>
        <xdr:to>
          <xdr:col>4</xdr:col>
          <xdr:colOff>333375</xdr:colOff>
          <xdr:row>22</xdr:row>
          <xdr:rowOff>219075</xdr:rowOff>
        </xdr:to>
        <xdr:sp macro="" textlink="">
          <xdr:nvSpPr>
            <xdr:cNvPr id="76824" name="Check Box 24" hidden="1">
              <a:extLst>
                <a:ext uri="{63B3BB69-23CF-44E3-9099-C40C66FF867C}">
                  <a14:compatExt spid="_x0000_s768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nicht berechtigt bin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24</xdr:row>
          <xdr:rowOff>9525</xdr:rowOff>
        </xdr:from>
        <xdr:to>
          <xdr:col>17</xdr:col>
          <xdr:colOff>66675</xdr:colOff>
          <xdr:row>25</xdr:row>
          <xdr:rowOff>0</xdr:rowOff>
        </xdr:to>
        <xdr:sp macro="" textlink="">
          <xdr:nvSpPr>
            <xdr:cNvPr id="76825" name="Check Box 25" hidden="1">
              <a:extLst>
                <a:ext uri="{63B3BB69-23CF-44E3-9099-C40C66FF867C}">
                  <a14:compatExt spid="_x0000_s76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24</xdr:row>
          <xdr:rowOff>9525</xdr:rowOff>
        </xdr:from>
        <xdr:to>
          <xdr:col>18</xdr:col>
          <xdr:colOff>314325</xdr:colOff>
          <xdr:row>25</xdr:row>
          <xdr:rowOff>0</xdr:rowOff>
        </xdr:to>
        <xdr:sp macro="" textlink="">
          <xdr:nvSpPr>
            <xdr:cNvPr id="76826" name="Check Box 26" hidden="1">
              <a:extLst>
                <a:ext uri="{63B3BB69-23CF-44E3-9099-C40C66FF867C}">
                  <a14:compatExt spid="_x0000_s768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33</xdr:row>
          <xdr:rowOff>9525</xdr:rowOff>
        </xdr:from>
        <xdr:to>
          <xdr:col>1</xdr:col>
          <xdr:colOff>314325</xdr:colOff>
          <xdr:row>34</xdr:row>
          <xdr:rowOff>0</xdr:rowOff>
        </xdr:to>
        <xdr:sp macro="" textlink="">
          <xdr:nvSpPr>
            <xdr:cNvPr id="76827" name="Check Box 27" hidden="1">
              <a:extLst>
                <a:ext uri="{63B3BB69-23CF-44E3-9099-C40C66FF867C}">
                  <a14:compatExt spid="_x0000_s76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35</xdr:row>
          <xdr:rowOff>9525</xdr:rowOff>
        </xdr:from>
        <xdr:to>
          <xdr:col>1</xdr:col>
          <xdr:colOff>314325</xdr:colOff>
          <xdr:row>36</xdr:row>
          <xdr:rowOff>0</xdr:rowOff>
        </xdr:to>
        <xdr:sp macro="" textlink="">
          <xdr:nvSpPr>
            <xdr:cNvPr id="76828" name="Check Box 28" hidden="1">
              <a:extLst>
                <a:ext uri="{63B3BB69-23CF-44E3-9099-C40C66FF867C}">
                  <a14:compatExt spid="_x0000_s76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showGridLines="0" zoomScaleNormal="100" workbookViewId="0">
      <selection activeCell="A11" sqref="A11"/>
    </sheetView>
  </sheetViews>
  <sheetFormatPr baseColWidth="10" defaultRowHeight="12" x14ac:dyDescent="0.2"/>
  <cols>
    <col min="1" max="1" width="10.7109375" style="38" customWidth="1"/>
    <col min="2" max="2" width="15.7109375" style="39" customWidth="1"/>
    <col min="3" max="3" width="78.7109375" style="38" customWidth="1"/>
    <col min="4" max="16384" width="11.42578125" style="38"/>
  </cols>
  <sheetData>
    <row r="1" spans="1:8" ht="15" customHeight="1" x14ac:dyDescent="0.2">
      <c r="B1" s="38"/>
    </row>
    <row r="2" spans="1:8" ht="15" customHeight="1" x14ac:dyDescent="0.2">
      <c r="A2" s="244" t="s">
        <v>19</v>
      </c>
      <c r="B2" s="244"/>
      <c r="C2" s="244"/>
    </row>
    <row r="3" spans="1:8" ht="15" customHeight="1" x14ac:dyDescent="0.2">
      <c r="A3" s="244"/>
      <c r="B3" s="244"/>
      <c r="C3" s="244"/>
    </row>
    <row r="4" spans="1:8" ht="15" customHeight="1" thickBot="1" x14ac:dyDescent="0.25">
      <c r="A4" s="245"/>
      <c r="B4" s="245"/>
      <c r="C4" s="245"/>
    </row>
    <row r="5" spans="1:8" ht="15" customHeight="1" thickTop="1" x14ac:dyDescent="0.2">
      <c r="A5" s="246" t="s">
        <v>71</v>
      </c>
      <c r="B5" s="246"/>
      <c r="C5" s="246"/>
    </row>
    <row r="6" spans="1:8" ht="15" customHeight="1" x14ac:dyDescent="0.2">
      <c r="A6" s="247"/>
      <c r="B6" s="247"/>
      <c r="C6" s="247"/>
    </row>
    <row r="7" spans="1:8" ht="15" customHeight="1" x14ac:dyDescent="0.2">
      <c r="F7" s="40"/>
    </row>
    <row r="8" spans="1:8" s="40" customFormat="1" ht="18" customHeight="1" x14ac:dyDescent="0.2">
      <c r="A8" s="41" t="s">
        <v>20</v>
      </c>
      <c r="B8" s="41" t="s">
        <v>18</v>
      </c>
      <c r="C8" s="42" t="s">
        <v>21</v>
      </c>
      <c r="D8" s="38"/>
      <c r="F8" s="43"/>
    </row>
    <row r="9" spans="1:8" s="40" customFormat="1" ht="24" customHeight="1" x14ac:dyDescent="0.2">
      <c r="A9" s="153" t="s">
        <v>22</v>
      </c>
      <c r="B9" s="152">
        <v>44334</v>
      </c>
      <c r="C9" s="75" t="s">
        <v>23</v>
      </c>
      <c r="D9" s="38"/>
      <c r="F9" s="38"/>
      <c r="G9" s="38"/>
    </row>
    <row r="10" spans="1:8" ht="24" customHeight="1" x14ac:dyDescent="0.2">
      <c r="A10" s="153" t="s">
        <v>124</v>
      </c>
      <c r="B10" s="152">
        <v>44357</v>
      </c>
      <c r="C10" s="75" t="s">
        <v>135</v>
      </c>
      <c r="H10" s="40"/>
    </row>
    <row r="11" spans="1:8" ht="24" customHeight="1" x14ac:dyDescent="0.2">
      <c r="A11" s="153"/>
      <c r="B11" s="152"/>
      <c r="C11" s="45"/>
    </row>
    <row r="12" spans="1:8" ht="24" customHeight="1" x14ac:dyDescent="0.2">
      <c r="A12" s="153"/>
      <c r="B12" s="152"/>
      <c r="C12" s="75"/>
    </row>
    <row r="13" spans="1:8" ht="24" customHeight="1" x14ac:dyDescent="0.2">
      <c r="A13" s="154"/>
      <c r="B13" s="152"/>
      <c r="C13" s="75"/>
    </row>
    <row r="14" spans="1:8" ht="24" customHeight="1" x14ac:dyDescent="0.2">
      <c r="A14" s="153"/>
      <c r="B14" s="152"/>
      <c r="C14" s="45"/>
    </row>
    <row r="15" spans="1:8" ht="24" customHeight="1" x14ac:dyDescent="0.2">
      <c r="A15" s="153"/>
      <c r="B15" s="44"/>
      <c r="C15" s="45"/>
    </row>
    <row r="16" spans="1:8" ht="24" customHeight="1" x14ac:dyDescent="0.2">
      <c r="A16" s="46"/>
      <c r="B16" s="44"/>
      <c r="C16" s="45"/>
    </row>
    <row r="17" spans="1:3" ht="24" customHeight="1" x14ac:dyDescent="0.2">
      <c r="A17" s="46"/>
      <c r="B17" s="44"/>
      <c r="C17" s="45"/>
    </row>
    <row r="18" spans="1:3" ht="24" customHeight="1" x14ac:dyDescent="0.2">
      <c r="A18" s="46"/>
      <c r="B18" s="44"/>
      <c r="C18" s="45"/>
    </row>
    <row r="19" spans="1:3" ht="24" customHeight="1" x14ac:dyDescent="0.2">
      <c r="A19" s="46"/>
      <c r="B19" s="44"/>
      <c r="C19" s="45"/>
    </row>
    <row r="20" spans="1:3" ht="24" customHeight="1" x14ac:dyDescent="0.2">
      <c r="A20" s="46"/>
      <c r="B20" s="44"/>
      <c r="C20" s="45"/>
    </row>
    <row r="21" spans="1:3" ht="24" customHeight="1" x14ac:dyDescent="0.2">
      <c r="A21" s="46"/>
      <c r="B21" s="44"/>
      <c r="C21" s="45"/>
    </row>
    <row r="22" spans="1:3" ht="24" customHeight="1" x14ac:dyDescent="0.2">
      <c r="A22" s="46"/>
      <c r="B22" s="44"/>
      <c r="C22" s="45"/>
    </row>
    <row r="23" spans="1:3" ht="24" customHeight="1" x14ac:dyDescent="0.2">
      <c r="A23" s="46"/>
      <c r="B23" s="44"/>
      <c r="C23" s="45"/>
    </row>
  </sheetData>
  <sheetProtection password="EDE9" sheet="1" objects="1" scenarios="1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scale="9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5">
    <pageSetUpPr fitToPage="1"/>
  </sheetPr>
  <dimension ref="A1:V65"/>
  <sheetViews>
    <sheetView showGridLines="0" tabSelected="1" zoomScaleNormal="100" workbookViewId="0">
      <selection activeCell="A5" sqref="A5:J5"/>
    </sheetView>
  </sheetViews>
  <sheetFormatPr baseColWidth="10" defaultRowHeight="12.75" customHeight="1" x14ac:dyDescent="0.2"/>
  <cols>
    <col min="1" max="1" width="1.7109375" style="2" customWidth="1"/>
    <col min="2" max="15" width="5" style="2" customWidth="1"/>
    <col min="16" max="16" width="0.85546875" style="2" customWidth="1"/>
    <col min="17" max="20" width="5" style="2" customWidth="1"/>
    <col min="21" max="21" width="0.85546875" style="2" customWidth="1"/>
    <col min="22" max="16384" width="11.42578125" style="2"/>
  </cols>
  <sheetData>
    <row r="1" spans="1:21" s="174" customFormat="1" ht="15" customHeight="1" x14ac:dyDescent="0.2"/>
    <row r="2" spans="1:21" s="174" customFormat="1" ht="15" customHeight="1" x14ac:dyDescent="0.2"/>
    <row r="3" spans="1:21" s="174" customFormat="1" ht="15" customHeight="1" x14ac:dyDescent="0.2"/>
    <row r="4" spans="1:21" s="174" customFormat="1" ht="15" customHeight="1" x14ac:dyDescent="0.2"/>
    <row r="5" spans="1:21" s="109" customFormat="1" ht="15" customHeight="1" x14ac:dyDescent="0.2">
      <c r="A5" s="258"/>
      <c r="B5" s="259"/>
      <c r="C5" s="259"/>
      <c r="D5" s="259"/>
      <c r="E5" s="259"/>
      <c r="F5" s="259"/>
      <c r="G5" s="259"/>
      <c r="H5" s="259"/>
      <c r="I5" s="259"/>
      <c r="J5" s="260"/>
    </row>
    <row r="6" spans="1:21" s="109" customFormat="1" ht="15" customHeight="1" x14ac:dyDescent="0.2">
      <c r="A6" s="261"/>
      <c r="B6" s="262"/>
      <c r="C6" s="262"/>
      <c r="D6" s="262"/>
      <c r="E6" s="262"/>
      <c r="F6" s="262"/>
      <c r="G6" s="262"/>
      <c r="H6" s="262"/>
      <c r="I6" s="262"/>
      <c r="J6" s="263"/>
    </row>
    <row r="7" spans="1:21" s="109" customFormat="1" ht="15" customHeight="1" x14ac:dyDescent="0.2">
      <c r="A7" s="261"/>
      <c r="B7" s="262"/>
      <c r="C7" s="262"/>
      <c r="D7" s="262"/>
      <c r="E7" s="262"/>
      <c r="F7" s="262"/>
      <c r="G7" s="262"/>
      <c r="H7" s="262"/>
      <c r="I7" s="262"/>
      <c r="J7" s="263"/>
    </row>
    <row r="8" spans="1:21" s="109" customFormat="1" ht="15" customHeight="1" x14ac:dyDescent="0.2">
      <c r="A8" s="261"/>
      <c r="B8" s="262"/>
      <c r="C8" s="262"/>
      <c r="D8" s="262"/>
      <c r="E8" s="262"/>
      <c r="F8" s="262"/>
      <c r="G8" s="262"/>
      <c r="H8" s="262"/>
      <c r="I8" s="262"/>
      <c r="J8" s="263"/>
    </row>
    <row r="9" spans="1:21" s="109" customFormat="1" ht="15" customHeight="1" x14ac:dyDescent="0.2">
      <c r="A9" s="264"/>
      <c r="B9" s="265"/>
      <c r="C9" s="265"/>
      <c r="D9" s="266"/>
      <c r="E9" s="266"/>
      <c r="F9" s="266"/>
      <c r="G9" s="266"/>
      <c r="H9" s="266"/>
      <c r="I9" s="266"/>
      <c r="J9" s="267"/>
    </row>
    <row r="10" spans="1:21" s="109" customFormat="1" ht="15" customHeight="1" x14ac:dyDescent="0.2">
      <c r="A10" s="110" t="s">
        <v>5</v>
      </c>
      <c r="B10" s="110"/>
      <c r="C10" s="110"/>
      <c r="D10" s="110"/>
      <c r="E10" s="110"/>
      <c r="L10" s="98"/>
    </row>
    <row r="11" spans="1:21" s="109" customFormat="1" ht="15" customHeight="1" x14ac:dyDescent="0.2"/>
    <row r="12" spans="1:21" s="111" customFormat="1" ht="15" customHeight="1" x14ac:dyDescent="0.2">
      <c r="A12" s="175" t="s">
        <v>60</v>
      </c>
      <c r="B12" s="107"/>
      <c r="C12" s="107"/>
      <c r="D12" s="107"/>
      <c r="E12" s="107"/>
      <c r="F12" s="107"/>
      <c r="G12" s="107"/>
      <c r="H12" s="107"/>
      <c r="L12" s="112" t="s">
        <v>32</v>
      </c>
      <c r="M12" s="113"/>
      <c r="N12" s="113"/>
      <c r="O12" s="113"/>
      <c r="P12" s="113"/>
      <c r="Q12" s="113"/>
      <c r="R12" s="113"/>
      <c r="S12" s="113"/>
      <c r="T12" s="113"/>
      <c r="U12" s="114"/>
    </row>
    <row r="13" spans="1:21" s="111" customFormat="1" ht="15" customHeight="1" x14ac:dyDescent="0.2">
      <c r="A13" s="175" t="s">
        <v>61</v>
      </c>
      <c r="B13" s="107"/>
      <c r="C13" s="107"/>
      <c r="D13" s="107"/>
      <c r="E13" s="107"/>
      <c r="F13" s="107"/>
      <c r="G13" s="107"/>
      <c r="H13" s="107"/>
      <c r="J13" s="107"/>
      <c r="L13" s="115"/>
      <c r="M13" s="116"/>
      <c r="N13" s="116"/>
      <c r="O13" s="116"/>
      <c r="P13" s="116"/>
      <c r="Q13" s="116"/>
      <c r="R13" s="116"/>
      <c r="S13" s="116"/>
      <c r="T13" s="116"/>
      <c r="U13" s="117"/>
    </row>
    <row r="14" spans="1:21" s="111" customFormat="1" ht="15" customHeight="1" x14ac:dyDescent="0.2">
      <c r="A14" s="175" t="s">
        <v>62</v>
      </c>
      <c r="B14" s="107"/>
      <c r="C14" s="107"/>
      <c r="D14" s="107"/>
      <c r="E14" s="107"/>
      <c r="F14" s="107"/>
      <c r="G14" s="107"/>
      <c r="H14" s="107"/>
      <c r="I14" s="107"/>
      <c r="J14" s="107"/>
      <c r="L14" s="115"/>
      <c r="M14" s="116"/>
      <c r="N14" s="116"/>
      <c r="O14" s="116"/>
      <c r="P14" s="116"/>
      <c r="Q14" s="116"/>
      <c r="R14" s="116"/>
      <c r="S14" s="116"/>
      <c r="T14" s="116"/>
      <c r="U14" s="117"/>
    </row>
    <row r="15" spans="1:21" s="111" customFormat="1" ht="15" customHeight="1" x14ac:dyDescent="0.2">
      <c r="A15" s="175" t="s">
        <v>63</v>
      </c>
      <c r="B15" s="107"/>
      <c r="C15" s="107"/>
      <c r="D15" s="107"/>
      <c r="E15" s="107"/>
      <c r="F15" s="107"/>
      <c r="G15" s="107"/>
      <c r="H15" s="107"/>
      <c r="I15" s="107"/>
      <c r="J15" s="107"/>
      <c r="L15" s="115"/>
      <c r="M15" s="116"/>
      <c r="N15" s="116"/>
      <c r="O15" s="116"/>
      <c r="P15" s="116"/>
      <c r="Q15" s="116"/>
      <c r="R15" s="116"/>
      <c r="S15" s="116"/>
      <c r="T15" s="116"/>
      <c r="U15" s="117"/>
    </row>
    <row r="16" spans="1:21" s="111" customFormat="1" ht="15" customHeight="1" x14ac:dyDescent="0.2">
      <c r="B16" s="107"/>
      <c r="C16" s="107"/>
      <c r="D16" s="107"/>
      <c r="E16" s="107"/>
      <c r="F16" s="107"/>
      <c r="G16" s="107"/>
      <c r="H16" s="107"/>
      <c r="I16" s="107"/>
      <c r="J16" s="107"/>
      <c r="L16" s="118"/>
      <c r="M16" s="119"/>
      <c r="N16" s="119"/>
      <c r="O16" s="119"/>
      <c r="P16" s="119"/>
      <c r="Q16" s="119"/>
      <c r="R16" s="119"/>
      <c r="S16" s="119"/>
      <c r="T16" s="119"/>
      <c r="U16" s="120"/>
    </row>
    <row r="17" spans="1:21" s="121" customFormat="1" ht="18" customHeight="1" x14ac:dyDescent="0.2">
      <c r="A17" s="111"/>
      <c r="B17" s="111"/>
      <c r="C17" s="111"/>
      <c r="D17" s="111"/>
      <c r="E17" s="111"/>
      <c r="F17" s="107"/>
      <c r="G17" s="107"/>
      <c r="H17" s="107"/>
      <c r="I17" s="107"/>
      <c r="J17" s="107"/>
      <c r="L17" s="122" t="s">
        <v>33</v>
      </c>
      <c r="M17" s="123"/>
      <c r="N17" s="123"/>
      <c r="O17" s="124"/>
      <c r="P17" s="271">
        <f ca="1">TODAY()</f>
        <v>44357</v>
      </c>
      <c r="Q17" s="271"/>
      <c r="R17" s="271"/>
      <c r="S17" s="271"/>
      <c r="T17" s="271"/>
      <c r="U17" s="271"/>
    </row>
    <row r="18" spans="1:21" ht="20.100000000000001" customHeight="1" x14ac:dyDescent="0.2">
      <c r="L18" s="125" t="s">
        <v>16</v>
      </c>
      <c r="M18" s="126"/>
      <c r="N18" s="126"/>
      <c r="O18" s="127"/>
      <c r="P18" s="268" t="s">
        <v>72</v>
      </c>
      <c r="Q18" s="269"/>
      <c r="R18" s="269"/>
      <c r="S18" s="269"/>
      <c r="T18" s="269"/>
      <c r="U18" s="270"/>
    </row>
    <row r="19" spans="1:21" s="3" customFormat="1" ht="12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20.100000000000001" customHeight="1" x14ac:dyDescent="0.2">
      <c r="A20" s="287" t="s">
        <v>7</v>
      </c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9"/>
    </row>
    <row r="21" spans="1:21" ht="18" customHeight="1" x14ac:dyDescent="0.2">
      <c r="A21" s="272" t="s">
        <v>113</v>
      </c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4"/>
    </row>
    <row r="22" spans="1:21" ht="18" customHeight="1" x14ac:dyDescent="0.2">
      <c r="A22" s="275"/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7"/>
    </row>
    <row r="23" spans="1:21" ht="18" customHeight="1" x14ac:dyDescent="0.2">
      <c r="A23" s="278"/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80"/>
    </row>
    <row r="24" spans="1:21" ht="12" customHeight="1" x14ac:dyDescent="0.2"/>
    <row r="25" spans="1:21" s="128" customFormat="1" ht="15" customHeight="1" x14ac:dyDescent="0.2">
      <c r="A25" s="95" t="s">
        <v>74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7"/>
    </row>
    <row r="26" spans="1:21" s="109" customFormat="1" ht="12" customHeight="1" x14ac:dyDescent="0.2">
      <c r="A26" s="197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201"/>
      <c r="U26" s="200"/>
    </row>
    <row r="27" spans="1:21" s="128" customFormat="1" ht="15" customHeight="1" x14ac:dyDescent="0.2">
      <c r="A27" s="202"/>
      <c r="B27" s="290" t="s">
        <v>34</v>
      </c>
      <c r="C27" s="290"/>
      <c r="D27" s="290"/>
      <c r="E27" s="291"/>
      <c r="F27" s="281" t="s">
        <v>98</v>
      </c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3"/>
      <c r="U27" s="105"/>
    </row>
    <row r="28" spans="1:21" s="128" customFormat="1" ht="15" customHeight="1" x14ac:dyDescent="0.2">
      <c r="A28" s="202"/>
      <c r="B28" s="290"/>
      <c r="C28" s="290"/>
      <c r="D28" s="290"/>
      <c r="E28" s="291"/>
      <c r="F28" s="284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6"/>
      <c r="U28" s="105"/>
    </row>
    <row r="29" spans="1:21" ht="5.0999999999999996" customHeight="1" x14ac:dyDescent="0.2">
      <c r="A29" s="6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141"/>
    </row>
    <row r="30" spans="1:21" s="121" customFormat="1" ht="18" customHeight="1" x14ac:dyDescent="0.2">
      <c r="A30" s="203"/>
      <c r="B30" s="107" t="s">
        <v>9</v>
      </c>
      <c r="C30" s="98"/>
      <c r="D30" s="98"/>
      <c r="E30" s="129"/>
      <c r="F30" s="295"/>
      <c r="G30" s="296"/>
      <c r="H30" s="296"/>
      <c r="I30" s="296"/>
      <c r="J30" s="297"/>
      <c r="K30" s="129"/>
      <c r="L30" s="129"/>
      <c r="M30" s="130" t="s">
        <v>35</v>
      </c>
      <c r="N30" s="295"/>
      <c r="O30" s="296"/>
      <c r="P30" s="296"/>
      <c r="Q30" s="296"/>
      <c r="R30" s="296"/>
      <c r="S30" s="296"/>
      <c r="T30" s="297"/>
      <c r="U30" s="131"/>
    </row>
    <row r="31" spans="1:21" s="109" customFormat="1" ht="5.0999999999999996" customHeight="1" x14ac:dyDescent="0.2">
      <c r="A31" s="132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9"/>
    </row>
    <row r="32" spans="1:21" s="121" customFormat="1" ht="18" customHeight="1" x14ac:dyDescent="0.2">
      <c r="A32" s="203"/>
      <c r="B32" s="107" t="s">
        <v>52</v>
      </c>
      <c r="C32" s="98"/>
      <c r="D32" s="98"/>
      <c r="E32" s="129"/>
      <c r="F32" s="295"/>
      <c r="G32" s="296"/>
      <c r="H32" s="296"/>
      <c r="I32" s="296"/>
      <c r="J32" s="297"/>
      <c r="K32" s="129"/>
      <c r="L32" s="129"/>
      <c r="M32" s="130" t="s">
        <v>53</v>
      </c>
      <c r="N32" s="295"/>
      <c r="O32" s="296"/>
      <c r="P32" s="296"/>
      <c r="Q32" s="296"/>
      <c r="R32" s="296"/>
      <c r="S32" s="296"/>
      <c r="T32" s="297"/>
      <c r="U32" s="131"/>
    </row>
    <row r="33" spans="1:22" s="109" customFormat="1" ht="5.0999999999999996" customHeight="1" x14ac:dyDescent="0.2">
      <c r="A33" s="132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9"/>
    </row>
    <row r="34" spans="1:22" s="121" customFormat="1" ht="18" customHeight="1" x14ac:dyDescent="0.2">
      <c r="A34" s="203"/>
      <c r="B34" s="107" t="s">
        <v>58</v>
      </c>
      <c r="C34" s="133"/>
      <c r="D34" s="133"/>
      <c r="E34" s="129"/>
      <c r="F34" s="298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300"/>
      <c r="U34" s="131"/>
    </row>
    <row r="35" spans="1:22" s="109" customFormat="1" ht="5.0999999999999996" customHeight="1" x14ac:dyDescent="0.2">
      <c r="A35" s="132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9"/>
    </row>
    <row r="36" spans="1:22" s="121" customFormat="1" ht="18" customHeight="1" x14ac:dyDescent="0.2">
      <c r="A36" s="203"/>
      <c r="B36" s="107" t="s">
        <v>57</v>
      </c>
      <c r="C36" s="133"/>
      <c r="D36" s="133"/>
      <c r="E36" s="129"/>
      <c r="F36" s="301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3"/>
      <c r="U36" s="131"/>
    </row>
    <row r="37" spans="1:22" s="109" customFormat="1" ht="5.0999999999999996" customHeight="1" x14ac:dyDescent="0.2">
      <c r="A37" s="132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9"/>
    </row>
    <row r="38" spans="1:22" s="109" customFormat="1" ht="18" customHeight="1" x14ac:dyDescent="0.2">
      <c r="A38" s="132"/>
      <c r="B38" s="98" t="s">
        <v>36</v>
      </c>
      <c r="C38" s="98"/>
      <c r="D38" s="98"/>
      <c r="E38" s="98"/>
      <c r="F38" s="98"/>
      <c r="G38" s="98"/>
      <c r="H38" s="292"/>
      <c r="I38" s="293"/>
      <c r="J38" s="294"/>
      <c r="K38" s="98"/>
      <c r="L38" s="98"/>
      <c r="M38" s="98"/>
      <c r="N38" s="98"/>
      <c r="O38" s="98"/>
      <c r="P38" s="98"/>
      <c r="Q38" s="135" t="s">
        <v>37</v>
      </c>
      <c r="R38" s="292"/>
      <c r="S38" s="293"/>
      <c r="T38" s="294"/>
      <c r="U38" s="99"/>
    </row>
    <row r="39" spans="1:22" s="109" customFormat="1" ht="5.0999999999999996" customHeight="1" x14ac:dyDescent="0.2">
      <c r="A39" s="132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9"/>
    </row>
    <row r="40" spans="1:22" s="109" customFormat="1" ht="18" customHeight="1" x14ac:dyDescent="0.2">
      <c r="A40" s="132"/>
      <c r="B40" s="98" t="s">
        <v>38</v>
      </c>
      <c r="C40" s="98"/>
      <c r="D40" s="98"/>
      <c r="E40" s="98"/>
      <c r="F40" s="98"/>
      <c r="G40" s="98"/>
      <c r="H40" s="292"/>
      <c r="I40" s="293"/>
      <c r="J40" s="294"/>
      <c r="K40" s="136"/>
      <c r="L40" s="136"/>
      <c r="M40" s="136"/>
      <c r="N40" s="136"/>
      <c r="O40" s="136"/>
      <c r="P40" s="136"/>
      <c r="Q40" s="135" t="s">
        <v>1</v>
      </c>
      <c r="R40" s="292"/>
      <c r="S40" s="293"/>
      <c r="T40" s="294"/>
      <c r="U40" s="99"/>
    </row>
    <row r="41" spans="1:22" s="109" customFormat="1" ht="5.0999999999999996" customHeight="1" x14ac:dyDescent="0.2">
      <c r="A41" s="134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9"/>
    </row>
    <row r="42" spans="1:22" s="109" customFormat="1" ht="18" customHeight="1" x14ac:dyDescent="0.2">
      <c r="A42" s="134"/>
      <c r="B42" s="98" t="s">
        <v>39</v>
      </c>
      <c r="C42" s="98"/>
      <c r="D42" s="98"/>
      <c r="E42" s="98"/>
      <c r="F42" s="98"/>
      <c r="G42" s="135"/>
      <c r="H42" s="251">
        <f>H40</f>
        <v>0</v>
      </c>
      <c r="I42" s="252"/>
      <c r="J42" s="253"/>
      <c r="K42" s="98"/>
      <c r="L42" s="98"/>
      <c r="M42" s="98"/>
      <c r="N42" s="98"/>
      <c r="O42" s="98"/>
      <c r="P42" s="98"/>
      <c r="Q42" s="135" t="s">
        <v>1</v>
      </c>
      <c r="R42" s="251">
        <f>R40</f>
        <v>0</v>
      </c>
      <c r="S42" s="252"/>
      <c r="T42" s="253"/>
      <c r="U42" s="99"/>
    </row>
    <row r="43" spans="1:22" s="109" customFormat="1" ht="12" customHeight="1" x14ac:dyDescent="0.2">
      <c r="A43" s="137"/>
      <c r="B43" s="138"/>
      <c r="C43" s="138"/>
      <c r="D43" s="138"/>
      <c r="E43" s="138"/>
      <c r="F43" s="138"/>
      <c r="G43" s="138"/>
      <c r="H43" s="138"/>
      <c r="I43" s="138"/>
      <c r="J43" s="138"/>
      <c r="K43" s="139"/>
      <c r="L43" s="138"/>
      <c r="M43" s="138"/>
      <c r="N43" s="138"/>
      <c r="O43" s="138"/>
      <c r="P43" s="138"/>
      <c r="Q43" s="138"/>
      <c r="R43" s="138"/>
      <c r="S43" s="138"/>
      <c r="T43" s="138"/>
      <c r="U43" s="140"/>
    </row>
    <row r="44" spans="1:22" s="98" customFormat="1" ht="5.0999999999999996" customHeight="1" x14ac:dyDescent="0.2">
      <c r="A44" s="197"/>
      <c r="B44" s="198"/>
      <c r="C44" s="198"/>
      <c r="D44" s="198"/>
      <c r="E44" s="198"/>
      <c r="F44" s="198"/>
      <c r="G44" s="198"/>
      <c r="H44" s="198"/>
      <c r="I44" s="198"/>
      <c r="J44" s="198"/>
      <c r="K44" s="199"/>
      <c r="L44" s="198"/>
      <c r="M44" s="198"/>
      <c r="N44" s="198"/>
      <c r="O44" s="198"/>
      <c r="P44" s="198"/>
      <c r="Q44" s="198"/>
      <c r="R44" s="198"/>
      <c r="S44" s="198"/>
      <c r="T44" s="198"/>
      <c r="U44" s="200"/>
    </row>
    <row r="45" spans="1:22" s="109" customFormat="1" ht="12" customHeight="1" x14ac:dyDescent="0.2">
      <c r="A45" s="132"/>
      <c r="B45" s="257" t="s">
        <v>73</v>
      </c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193"/>
      <c r="Q45" s="98"/>
      <c r="R45" s="98"/>
      <c r="S45" s="98"/>
      <c r="T45" s="98"/>
      <c r="U45" s="142"/>
    </row>
    <row r="46" spans="1:22" s="109" customFormat="1" ht="18" customHeight="1" x14ac:dyDescent="0.2">
      <c r="A46" s="132"/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192"/>
      <c r="Q46" s="254"/>
      <c r="R46" s="255"/>
      <c r="S46" s="255"/>
      <c r="T46" s="256"/>
      <c r="U46" s="143"/>
    </row>
    <row r="47" spans="1:22" s="109" customFormat="1" ht="5.0999999999999996" customHeight="1" x14ac:dyDescent="0.2">
      <c r="A47" s="137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40"/>
      <c r="V47" s="98"/>
    </row>
    <row r="48" spans="1:22" s="109" customFormat="1" ht="5.0999999999999996" customHeight="1" x14ac:dyDescent="0.2">
      <c r="A48" s="132"/>
      <c r="B48" s="98"/>
      <c r="C48" s="98"/>
      <c r="D48" s="98"/>
      <c r="E48" s="98"/>
      <c r="F48" s="98"/>
      <c r="G48" s="98"/>
      <c r="H48" s="98"/>
      <c r="I48" s="98"/>
      <c r="J48" s="98"/>
      <c r="K48" s="98"/>
      <c r="P48" s="98"/>
      <c r="Q48" s="98"/>
      <c r="R48" s="98"/>
      <c r="S48" s="98"/>
      <c r="T48" s="98"/>
      <c r="U48" s="99"/>
      <c r="V48" s="98"/>
    </row>
    <row r="49" spans="1:22" s="109" customFormat="1" ht="12" customHeight="1" x14ac:dyDescent="0.2">
      <c r="A49" s="132"/>
      <c r="B49" s="257" t="s">
        <v>54</v>
      </c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144"/>
      <c r="Q49" s="145"/>
      <c r="R49" s="145"/>
      <c r="S49" s="145"/>
      <c r="T49" s="145"/>
      <c r="U49" s="143"/>
    </row>
    <row r="50" spans="1:22" s="109" customFormat="1" ht="18" customHeight="1" x14ac:dyDescent="0.2">
      <c r="A50" s="132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165"/>
      <c r="Q50" s="254"/>
      <c r="R50" s="255"/>
      <c r="S50" s="255"/>
      <c r="T50" s="256"/>
      <c r="U50" s="143"/>
    </row>
    <row r="51" spans="1:22" s="109" customFormat="1" ht="5.0999999999999996" customHeight="1" x14ac:dyDescent="0.2">
      <c r="A51" s="132"/>
      <c r="B51" s="98"/>
      <c r="C51" s="98"/>
      <c r="D51" s="98"/>
      <c r="E51" s="98"/>
      <c r="F51" s="98"/>
      <c r="G51" s="98"/>
      <c r="H51" s="98"/>
      <c r="I51" s="98"/>
      <c r="J51" s="98"/>
      <c r="K51" s="98"/>
      <c r="P51" s="98"/>
      <c r="Q51" s="98"/>
      <c r="R51" s="98"/>
      <c r="S51" s="98"/>
      <c r="T51" s="98"/>
      <c r="U51" s="99"/>
      <c r="V51" s="98"/>
    </row>
    <row r="52" spans="1:22" s="109" customFormat="1" ht="5.0999999999999996" customHeight="1" x14ac:dyDescent="0.2">
      <c r="A52" s="197"/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200"/>
      <c r="V52" s="98"/>
    </row>
    <row r="53" spans="1:22" s="109" customFormat="1" ht="12" customHeight="1" x14ac:dyDescent="0.2">
      <c r="A53" s="132"/>
      <c r="B53" s="257" t="s">
        <v>55</v>
      </c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144"/>
      <c r="Q53" s="144"/>
      <c r="R53" s="144"/>
      <c r="S53" s="144"/>
      <c r="T53" s="144"/>
      <c r="U53" s="143"/>
    </row>
    <row r="54" spans="1:22" s="109" customFormat="1" ht="18" customHeight="1" x14ac:dyDescent="0.2">
      <c r="A54" s="132"/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165"/>
      <c r="Q54" s="254"/>
      <c r="R54" s="255"/>
      <c r="S54" s="255"/>
      <c r="T54" s="256"/>
      <c r="U54" s="143"/>
    </row>
    <row r="55" spans="1:22" s="109" customFormat="1" ht="5.0999999999999996" customHeight="1" x14ac:dyDescent="0.2">
      <c r="A55" s="137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40"/>
      <c r="V55" s="98"/>
    </row>
    <row r="56" spans="1:22" s="109" customFormat="1" ht="5.0999999999999996" customHeight="1" x14ac:dyDescent="0.2">
      <c r="A56" s="132"/>
      <c r="B56" s="98"/>
      <c r="C56" s="98"/>
      <c r="D56" s="98"/>
      <c r="E56" s="98"/>
      <c r="F56" s="98"/>
      <c r="G56" s="98"/>
      <c r="H56" s="98"/>
      <c r="I56" s="98"/>
      <c r="J56" s="98"/>
      <c r="K56" s="98"/>
      <c r="P56" s="98"/>
      <c r="Q56" s="98"/>
      <c r="R56" s="98"/>
      <c r="S56" s="98"/>
      <c r="T56" s="98"/>
      <c r="U56" s="99"/>
      <c r="V56" s="98"/>
    </row>
    <row r="57" spans="1:22" s="109" customFormat="1" ht="18" customHeight="1" x14ac:dyDescent="0.2">
      <c r="A57" s="132"/>
      <c r="B57" s="98" t="s">
        <v>56</v>
      </c>
      <c r="C57" s="98"/>
      <c r="D57" s="98"/>
      <c r="E57" s="98"/>
      <c r="F57" s="98"/>
      <c r="G57" s="98"/>
      <c r="H57" s="98"/>
      <c r="I57" s="98"/>
      <c r="J57" s="98"/>
      <c r="K57" s="98"/>
      <c r="P57" s="165"/>
      <c r="Q57" s="248">
        <f>ROUND(Q50,2)-ROUND(Q54,2)</f>
        <v>0</v>
      </c>
      <c r="R57" s="249"/>
      <c r="S57" s="249"/>
      <c r="T57" s="250"/>
      <c r="U57" s="146"/>
    </row>
    <row r="58" spans="1:22" s="109" customFormat="1" ht="5.0999999999999996" customHeight="1" x14ac:dyDescent="0.2">
      <c r="A58" s="137"/>
      <c r="B58" s="138"/>
      <c r="C58" s="138"/>
      <c r="D58" s="138"/>
      <c r="E58" s="138"/>
      <c r="F58" s="138"/>
      <c r="G58" s="138"/>
      <c r="H58" s="138"/>
      <c r="I58" s="138"/>
      <c r="J58" s="138"/>
      <c r="K58" s="147"/>
      <c r="L58" s="147"/>
      <c r="M58" s="147"/>
      <c r="N58" s="147"/>
      <c r="O58" s="147"/>
      <c r="P58" s="147"/>
      <c r="Q58" s="147"/>
      <c r="R58" s="148"/>
      <c r="S58" s="148"/>
      <c r="T58" s="148"/>
      <c r="U58" s="149"/>
    </row>
    <row r="59" spans="1:22" ht="12" customHeight="1" x14ac:dyDescent="0.2">
      <c r="F59" s="3"/>
      <c r="G59" s="3"/>
      <c r="H59" s="3"/>
      <c r="I59" s="3"/>
      <c r="J59" s="8"/>
      <c r="K59" s="9"/>
      <c r="L59" s="9"/>
      <c r="M59" s="9"/>
      <c r="N59" s="9"/>
      <c r="O59" s="9"/>
      <c r="P59" s="9"/>
      <c r="Q59" s="9"/>
      <c r="R59" s="9"/>
      <c r="S59" s="9"/>
      <c r="T59" s="10"/>
    </row>
    <row r="60" spans="1:22" ht="12" customHeight="1" x14ac:dyDescent="0.2">
      <c r="F60" s="3"/>
      <c r="G60" s="3"/>
      <c r="H60" s="3"/>
      <c r="I60" s="3"/>
      <c r="J60" s="8"/>
      <c r="K60" s="9"/>
      <c r="L60" s="9"/>
      <c r="M60" s="9"/>
      <c r="N60" s="9"/>
      <c r="O60" s="9"/>
      <c r="P60" s="9"/>
      <c r="Q60" s="9"/>
      <c r="R60" s="9"/>
      <c r="S60" s="9"/>
      <c r="T60" s="10"/>
    </row>
    <row r="61" spans="1:22" ht="12" customHeight="1" x14ac:dyDescent="0.2">
      <c r="F61" s="3"/>
      <c r="G61" s="3"/>
      <c r="H61" s="3"/>
      <c r="I61" s="3"/>
      <c r="J61" s="8"/>
      <c r="K61" s="9"/>
      <c r="L61" s="9"/>
      <c r="M61" s="9"/>
      <c r="N61" s="9"/>
      <c r="O61" s="9"/>
      <c r="P61" s="9"/>
      <c r="Q61" s="9"/>
      <c r="R61" s="9"/>
      <c r="S61" s="9"/>
      <c r="T61" s="10"/>
    </row>
    <row r="62" spans="1:22" ht="12" customHeight="1" x14ac:dyDescent="0.2">
      <c r="F62" s="3"/>
      <c r="G62" s="3"/>
      <c r="H62" s="3"/>
      <c r="I62" s="3"/>
      <c r="J62" s="8"/>
      <c r="K62" s="9"/>
      <c r="L62" s="9"/>
      <c r="M62" s="9"/>
      <c r="N62" s="9"/>
      <c r="O62" s="9"/>
      <c r="P62" s="9"/>
      <c r="Q62" s="9"/>
      <c r="R62" s="9"/>
      <c r="S62" s="9"/>
      <c r="T62" s="10"/>
    </row>
    <row r="63" spans="1:22" s="3" customFormat="1" ht="12" customHeight="1" x14ac:dyDescent="0.2">
      <c r="J63" s="8"/>
      <c r="K63" s="9"/>
      <c r="L63" s="9"/>
      <c r="M63" s="9"/>
      <c r="N63" s="9"/>
      <c r="O63" s="9"/>
      <c r="P63" s="9"/>
      <c r="Q63" s="9"/>
      <c r="R63" s="9"/>
      <c r="S63" s="9"/>
      <c r="T63" s="9"/>
      <c r="U63" s="10"/>
    </row>
    <row r="64" spans="1:22" s="3" customFormat="1" ht="12" customHeight="1" x14ac:dyDescent="0.2">
      <c r="A64" s="166" t="str">
        <f>Änderungsdoku!$A$5</f>
        <v>VWN Förderung des öffentlichen Gesundheitsdienstes</v>
      </c>
    </row>
    <row r="65" spans="1:1" s="3" customFormat="1" ht="12" customHeight="1" x14ac:dyDescent="0.2">
      <c r="A65" s="24" t="str">
        <f>CONCATENATE("Formularversion: ",LOOKUP(2,1/(Änderungsdoku!$A$1:$A$980&lt;&gt;""),Änderungsdoku!A:A)," vom ",TEXT(VLOOKUP(LOOKUP(2,1/(Änderungsdoku!$A$1:$A$980&lt;&gt;""),Änderungsdoku!A:A),Änderungsdoku!$A$1:$B$980,2,FALSE),"TT.MM.JJ"))</f>
        <v>Formularversion: V 1.1 vom 10.06.21</v>
      </c>
    </row>
  </sheetData>
  <sheetProtection password="EDE9" sheet="1" objects="1" scenarios="1"/>
  <mergeCells count="31">
    <mergeCell ref="R38:T38"/>
    <mergeCell ref="H40:J40"/>
    <mergeCell ref="R40:T40"/>
    <mergeCell ref="F30:J30"/>
    <mergeCell ref="N30:T30"/>
    <mergeCell ref="F34:T34"/>
    <mergeCell ref="H38:J38"/>
    <mergeCell ref="F32:J32"/>
    <mergeCell ref="N32:T32"/>
    <mergeCell ref="F36:T36"/>
    <mergeCell ref="P18:U18"/>
    <mergeCell ref="P17:U17"/>
    <mergeCell ref="A21:U23"/>
    <mergeCell ref="F27:T28"/>
    <mergeCell ref="A20:U20"/>
    <mergeCell ref="B27:E28"/>
    <mergeCell ref="A5:J5"/>
    <mergeCell ref="A6:J6"/>
    <mergeCell ref="A7:J7"/>
    <mergeCell ref="A8:J8"/>
    <mergeCell ref="A9:C9"/>
    <mergeCell ref="D9:J9"/>
    <mergeCell ref="Q57:T57"/>
    <mergeCell ref="H42:J42"/>
    <mergeCell ref="R42:T42"/>
    <mergeCell ref="Q46:T46"/>
    <mergeCell ref="Q50:T50"/>
    <mergeCell ref="B45:O46"/>
    <mergeCell ref="B49:O50"/>
    <mergeCell ref="B53:O54"/>
    <mergeCell ref="Q54:T54"/>
  </mergeCells>
  <phoneticPr fontId="9" type="noConversion"/>
  <conditionalFormatting sqref="R42 H42">
    <cfRule type="cellIs" dxfId="5" priority="4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O75"/>
  <sheetViews>
    <sheetView showGridLines="0" zoomScaleNormal="100" workbookViewId="0">
      <selection activeCell="J1" sqref="J1:L1"/>
    </sheetView>
  </sheetViews>
  <sheetFormatPr baseColWidth="10" defaultRowHeight="12" customHeight="1" x14ac:dyDescent="0.2"/>
  <cols>
    <col min="1" max="1" width="1.7109375" style="3" customWidth="1"/>
    <col min="2" max="3" width="9.7109375" style="3" customWidth="1"/>
    <col min="4" max="5" width="3.7109375" style="3" customWidth="1"/>
    <col min="6" max="11" width="10.7109375" style="3" customWidth="1"/>
    <col min="12" max="12" width="1.7109375" style="3" customWidth="1"/>
    <col min="13" max="13" width="11.42578125" style="3" hidden="1" customWidth="1"/>
    <col min="14" max="14" width="10.85546875" style="3" bestFit="1" customWidth="1"/>
    <col min="15" max="15" width="10.85546875" style="3" customWidth="1"/>
    <col min="16" max="16384" width="11.42578125" style="3"/>
  </cols>
  <sheetData>
    <row r="1" spans="1:13" ht="15" customHeight="1" x14ac:dyDescent="0.2">
      <c r="B1" s="13"/>
      <c r="C1" s="13"/>
      <c r="D1" s="13"/>
      <c r="E1" s="13"/>
      <c r="F1" s="13"/>
      <c r="G1" s="13"/>
      <c r="H1" s="14"/>
      <c r="I1" s="15" t="s">
        <v>16</v>
      </c>
      <c r="J1" s="304" t="str">
        <f>'Seite 1'!$P$18</f>
        <v>F-ÖGD</v>
      </c>
      <c r="K1" s="304"/>
      <c r="L1" s="304"/>
      <c r="M1" s="204"/>
    </row>
    <row r="2" spans="1:13" ht="15" customHeight="1" x14ac:dyDescent="0.2">
      <c r="A2" s="13"/>
      <c r="B2" s="13"/>
      <c r="C2" s="13"/>
      <c r="D2" s="13"/>
      <c r="E2" s="13"/>
      <c r="F2" s="13"/>
      <c r="G2" s="13"/>
      <c r="H2" s="14"/>
      <c r="I2" s="1" t="s">
        <v>17</v>
      </c>
      <c r="J2" s="305">
        <f ca="1">'Seite 1'!$P$17</f>
        <v>44357</v>
      </c>
      <c r="K2" s="305"/>
      <c r="L2" s="305"/>
      <c r="M2" s="204"/>
    </row>
    <row r="3" spans="1:13" ht="12" customHeight="1" x14ac:dyDescent="0.2">
      <c r="I3" s="16"/>
      <c r="J3" s="16"/>
      <c r="K3" s="16"/>
      <c r="L3" s="16"/>
      <c r="M3" s="204"/>
    </row>
    <row r="4" spans="1:13" ht="15" customHeight="1" x14ac:dyDescent="0.2">
      <c r="A4" s="51" t="s">
        <v>31</v>
      </c>
      <c r="B4" s="52"/>
      <c r="C4" s="52"/>
      <c r="D4" s="52"/>
      <c r="E4" s="240"/>
      <c r="F4" s="52"/>
      <c r="G4" s="52"/>
      <c r="H4" s="52"/>
      <c r="I4" s="52"/>
      <c r="J4" s="52"/>
      <c r="K4" s="52"/>
      <c r="L4" s="53"/>
      <c r="M4" s="204"/>
    </row>
    <row r="5" spans="1:13" ht="5.0999999999999996" customHeight="1" x14ac:dyDescent="0.2">
      <c r="A5" s="237"/>
      <c r="B5" s="236"/>
      <c r="C5" s="55"/>
      <c r="D5" s="55"/>
      <c r="E5" s="236"/>
      <c r="F5" s="55"/>
      <c r="G5" s="55"/>
      <c r="H5" s="55"/>
      <c r="I5" s="56"/>
      <c r="J5" s="56"/>
      <c r="K5" s="56"/>
      <c r="L5" s="57"/>
      <c r="M5" s="204"/>
    </row>
    <row r="6" spans="1:13" ht="12" customHeight="1" x14ac:dyDescent="0.2">
      <c r="A6" s="235"/>
      <c r="B6" s="63" t="s">
        <v>99</v>
      </c>
      <c r="C6" s="176"/>
      <c r="D6" s="176"/>
      <c r="E6" s="176"/>
      <c r="F6" s="176"/>
      <c r="G6" s="176"/>
      <c r="H6" s="176"/>
      <c r="I6" s="176"/>
      <c r="J6" s="176"/>
      <c r="K6" s="176"/>
      <c r="L6" s="59"/>
      <c r="M6" s="204"/>
    </row>
    <row r="7" spans="1:13" ht="12" customHeight="1" x14ac:dyDescent="0.2">
      <c r="A7" s="235"/>
      <c r="B7" s="63" t="s">
        <v>24</v>
      </c>
      <c r="C7" s="176"/>
      <c r="D7" s="176"/>
      <c r="E7" s="176"/>
      <c r="F7" s="176"/>
      <c r="G7" s="176"/>
      <c r="H7" s="176"/>
      <c r="I7" s="176"/>
      <c r="J7" s="176"/>
      <c r="K7" s="176"/>
      <c r="L7" s="59"/>
      <c r="M7" s="204"/>
    </row>
    <row r="8" spans="1:13" ht="12" customHeight="1" x14ac:dyDescent="0.2">
      <c r="A8" s="235"/>
      <c r="B8" s="63" t="s">
        <v>25</v>
      </c>
      <c r="C8" s="176"/>
      <c r="D8" s="176"/>
      <c r="E8" s="176"/>
      <c r="F8" s="176"/>
      <c r="G8" s="176"/>
      <c r="H8" s="176"/>
      <c r="I8" s="176"/>
      <c r="J8" s="176"/>
      <c r="K8" s="176"/>
      <c r="L8" s="59"/>
      <c r="M8" s="204"/>
    </row>
    <row r="9" spans="1:13" ht="5.0999999999999996" customHeight="1" x14ac:dyDescent="0.2">
      <c r="A9" s="60"/>
      <c r="B9" s="61"/>
      <c r="C9" s="61"/>
      <c r="D9" s="61"/>
      <c r="E9" s="61"/>
      <c r="F9" s="61"/>
      <c r="G9" s="61"/>
      <c r="H9" s="61"/>
      <c r="I9" s="61"/>
      <c r="J9" s="61"/>
      <c r="K9" s="61"/>
      <c r="L9" s="62"/>
      <c r="M9" s="204"/>
    </row>
    <row r="10" spans="1:13" ht="5.0999999999999996" customHeight="1" x14ac:dyDescent="0.2">
      <c r="A10" s="54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155"/>
      <c r="M10" s="204"/>
    </row>
    <row r="11" spans="1:13" ht="12" customHeight="1" x14ac:dyDescent="0.2">
      <c r="A11" s="54"/>
      <c r="B11" s="238" t="s">
        <v>40</v>
      </c>
      <c r="C11" s="17"/>
      <c r="D11" s="17"/>
      <c r="E11" s="17"/>
      <c r="F11" s="18"/>
      <c r="G11" s="18"/>
      <c r="H11" s="18"/>
      <c r="I11" s="19"/>
      <c r="J11" s="19"/>
      <c r="K11" s="19"/>
      <c r="L11" s="4"/>
      <c r="M11" s="204"/>
    </row>
    <row r="12" spans="1:13" ht="5.0999999999999996" customHeight="1" x14ac:dyDescent="0.2">
      <c r="A12" s="54"/>
      <c r="B12" s="238"/>
      <c r="C12" s="17"/>
      <c r="D12" s="17"/>
      <c r="E12" s="17"/>
      <c r="F12" s="18"/>
      <c r="G12" s="18"/>
      <c r="H12" s="18"/>
      <c r="I12" s="19"/>
      <c r="J12" s="19"/>
      <c r="K12" s="19"/>
      <c r="L12" s="4"/>
      <c r="M12" s="204"/>
    </row>
    <row r="13" spans="1:13" ht="12" customHeight="1" x14ac:dyDescent="0.2">
      <c r="A13" s="54"/>
      <c r="B13" s="3" t="s">
        <v>41</v>
      </c>
      <c r="D13" s="242" t="s">
        <v>42</v>
      </c>
      <c r="E13" s="7" t="s">
        <v>100</v>
      </c>
      <c r="G13" s="20"/>
      <c r="H13" s="20"/>
      <c r="I13" s="20"/>
      <c r="J13" s="20"/>
      <c r="L13" s="4"/>
      <c r="M13" s="204"/>
    </row>
    <row r="14" spans="1:13" ht="12" customHeight="1" x14ac:dyDescent="0.2">
      <c r="A14" s="54"/>
      <c r="D14" s="242" t="s">
        <v>42</v>
      </c>
      <c r="E14" s="7" t="s">
        <v>43</v>
      </c>
      <c r="G14" s="20"/>
      <c r="H14" s="20"/>
      <c r="I14" s="20"/>
      <c r="J14" s="20"/>
      <c r="L14" s="4"/>
      <c r="M14" s="204"/>
    </row>
    <row r="15" spans="1:13" ht="12" customHeight="1" x14ac:dyDescent="0.2">
      <c r="A15" s="54"/>
      <c r="D15" s="242" t="s">
        <v>42</v>
      </c>
      <c r="E15" s="7" t="s">
        <v>44</v>
      </c>
      <c r="G15" s="20"/>
      <c r="H15" s="20"/>
      <c r="I15" s="20"/>
      <c r="J15" s="20"/>
      <c r="L15" s="4"/>
      <c r="M15" s="204"/>
    </row>
    <row r="16" spans="1:13" ht="12" customHeight="1" x14ac:dyDescent="0.2">
      <c r="A16" s="54"/>
      <c r="D16" s="242" t="s">
        <v>42</v>
      </c>
      <c r="E16" s="7" t="s">
        <v>101</v>
      </c>
      <c r="G16" s="20"/>
      <c r="H16" s="20"/>
      <c r="I16" s="20"/>
      <c r="J16" s="20"/>
      <c r="L16" s="4"/>
      <c r="M16" s="204"/>
    </row>
    <row r="17" spans="1:13" ht="5.0999999999999996" customHeight="1" x14ac:dyDescent="0.2">
      <c r="A17" s="54"/>
      <c r="D17" s="234"/>
      <c r="E17" s="20"/>
      <c r="G17" s="20"/>
      <c r="H17" s="20"/>
      <c r="I17" s="20"/>
      <c r="J17" s="20"/>
      <c r="L17" s="4"/>
      <c r="M17" s="204"/>
    </row>
    <row r="18" spans="1:13" ht="12" customHeight="1" x14ac:dyDescent="0.2">
      <c r="A18" s="54"/>
      <c r="B18" s="3" t="s">
        <v>45</v>
      </c>
      <c r="D18" s="242" t="s">
        <v>42</v>
      </c>
      <c r="E18" s="7" t="s">
        <v>46</v>
      </c>
      <c r="G18" s="20"/>
      <c r="H18" s="20"/>
      <c r="I18" s="20"/>
      <c r="J18" s="20"/>
      <c r="L18" s="4"/>
      <c r="M18" s="204"/>
    </row>
    <row r="19" spans="1:13" ht="5.0999999999999996" customHeight="1" x14ac:dyDescent="0.2">
      <c r="A19" s="54"/>
      <c r="D19" s="234"/>
      <c r="E19" s="20"/>
      <c r="G19" s="20"/>
      <c r="H19" s="20"/>
      <c r="I19" s="20"/>
      <c r="J19" s="20"/>
      <c r="L19" s="4"/>
      <c r="M19" s="204"/>
    </row>
    <row r="20" spans="1:13" ht="12" customHeight="1" x14ac:dyDescent="0.2">
      <c r="A20" s="54"/>
      <c r="B20" s="3" t="s">
        <v>47</v>
      </c>
      <c r="D20" s="242" t="s">
        <v>42</v>
      </c>
      <c r="E20" s="7" t="s">
        <v>102</v>
      </c>
      <c r="G20" s="20"/>
      <c r="H20" s="20"/>
      <c r="I20" s="20"/>
      <c r="J20" s="20"/>
      <c r="L20" s="4"/>
      <c r="M20" s="204"/>
    </row>
    <row r="21" spans="1:13" ht="12" customHeight="1" x14ac:dyDescent="0.2">
      <c r="A21" s="54"/>
      <c r="D21" s="36"/>
      <c r="E21" s="7" t="s">
        <v>48</v>
      </c>
      <c r="G21" s="20"/>
      <c r="H21" s="20"/>
      <c r="I21" s="20"/>
      <c r="J21" s="20"/>
      <c r="L21" s="4"/>
      <c r="M21" s="204"/>
    </row>
    <row r="22" spans="1:13" ht="12" customHeight="1" x14ac:dyDescent="0.2">
      <c r="A22" s="54"/>
      <c r="D22" s="36"/>
      <c r="E22" s="7" t="s">
        <v>125</v>
      </c>
      <c r="G22" s="20"/>
      <c r="H22" s="20"/>
      <c r="I22" s="20"/>
      <c r="J22" s="20"/>
      <c r="L22" s="4"/>
      <c r="M22" s="204"/>
    </row>
    <row r="23" spans="1:13" ht="12" customHeight="1" x14ac:dyDescent="0.2">
      <c r="A23" s="54"/>
      <c r="D23" s="36"/>
      <c r="E23" s="243" t="s">
        <v>0</v>
      </c>
      <c r="F23" s="7" t="s">
        <v>127</v>
      </c>
      <c r="G23" s="20"/>
      <c r="H23" s="20"/>
      <c r="I23" s="20"/>
      <c r="J23" s="20"/>
      <c r="L23" s="4"/>
      <c r="M23" s="204"/>
    </row>
    <row r="24" spans="1:13" ht="12" customHeight="1" x14ac:dyDescent="0.2">
      <c r="A24" s="54"/>
      <c r="D24" s="36"/>
      <c r="E24" s="243"/>
      <c r="F24" s="7" t="s">
        <v>128</v>
      </c>
      <c r="G24" s="20"/>
      <c r="H24" s="20"/>
      <c r="I24" s="20"/>
      <c r="J24" s="20"/>
      <c r="L24" s="4"/>
      <c r="M24" s="204"/>
    </row>
    <row r="25" spans="1:13" ht="12" customHeight="1" x14ac:dyDescent="0.2">
      <c r="A25" s="54"/>
      <c r="D25" s="36"/>
      <c r="E25" s="243"/>
      <c r="F25" s="7" t="s">
        <v>126</v>
      </c>
      <c r="G25" s="20"/>
      <c r="H25" s="20"/>
      <c r="I25" s="20"/>
      <c r="J25" s="20"/>
      <c r="L25" s="4"/>
      <c r="M25" s="204"/>
    </row>
    <row r="26" spans="1:13" ht="12" customHeight="1" x14ac:dyDescent="0.2">
      <c r="A26" s="54"/>
      <c r="D26" s="36"/>
      <c r="E26" s="243" t="s">
        <v>0</v>
      </c>
      <c r="F26" s="7" t="s">
        <v>129</v>
      </c>
      <c r="G26" s="20"/>
      <c r="H26" s="20"/>
      <c r="I26" s="20"/>
      <c r="J26" s="20"/>
      <c r="L26" s="4"/>
      <c r="M26" s="204"/>
    </row>
    <row r="27" spans="1:13" ht="12" customHeight="1" x14ac:dyDescent="0.2">
      <c r="A27" s="54"/>
      <c r="D27" s="36"/>
      <c r="E27" s="243"/>
      <c r="F27" s="7" t="s">
        <v>136</v>
      </c>
      <c r="G27" s="20"/>
      <c r="H27" s="20"/>
      <c r="I27" s="20"/>
      <c r="J27" s="20"/>
      <c r="L27" s="4"/>
      <c r="M27" s="204"/>
    </row>
    <row r="28" spans="1:13" ht="12" customHeight="1" x14ac:dyDescent="0.2">
      <c r="A28" s="54"/>
      <c r="D28" s="36"/>
      <c r="E28" s="243" t="s">
        <v>0</v>
      </c>
      <c r="F28" s="7" t="s">
        <v>132</v>
      </c>
      <c r="G28" s="20"/>
      <c r="H28" s="20"/>
      <c r="I28" s="20"/>
      <c r="J28" s="20"/>
      <c r="L28" s="4"/>
      <c r="M28" s="204"/>
    </row>
    <row r="29" spans="1:13" ht="12" customHeight="1" x14ac:dyDescent="0.2">
      <c r="A29" s="54"/>
      <c r="D29" s="36"/>
      <c r="E29" s="243"/>
      <c r="F29" s="7" t="s">
        <v>134</v>
      </c>
      <c r="G29" s="20"/>
      <c r="H29" s="20"/>
      <c r="I29" s="20"/>
      <c r="J29" s="20"/>
      <c r="L29" s="4"/>
      <c r="M29" s="204"/>
    </row>
    <row r="30" spans="1:13" ht="12" customHeight="1" x14ac:dyDescent="0.2">
      <c r="A30" s="54"/>
      <c r="D30" s="36"/>
      <c r="E30" s="243"/>
      <c r="F30" s="7" t="s">
        <v>133</v>
      </c>
      <c r="G30" s="20"/>
      <c r="H30" s="20"/>
      <c r="I30" s="20"/>
      <c r="J30" s="20"/>
      <c r="L30" s="4"/>
      <c r="M30" s="204"/>
    </row>
    <row r="31" spans="1:13" ht="12" customHeight="1" x14ac:dyDescent="0.2">
      <c r="A31" s="54"/>
      <c r="D31" s="36"/>
      <c r="E31" s="243" t="s">
        <v>0</v>
      </c>
      <c r="F31" s="7" t="s">
        <v>130</v>
      </c>
      <c r="G31" s="20"/>
      <c r="H31" s="20"/>
      <c r="I31" s="20"/>
      <c r="J31" s="20"/>
      <c r="L31" s="4"/>
      <c r="M31" s="204"/>
    </row>
    <row r="32" spans="1:13" ht="12" customHeight="1" x14ac:dyDescent="0.2">
      <c r="A32" s="54"/>
      <c r="D32" s="36"/>
      <c r="E32" s="243"/>
      <c r="F32" s="7" t="s">
        <v>131</v>
      </c>
      <c r="G32" s="20"/>
      <c r="H32" s="20"/>
      <c r="I32" s="20"/>
      <c r="J32" s="20"/>
      <c r="L32" s="4"/>
      <c r="M32" s="204"/>
    </row>
    <row r="33" spans="1:13" ht="12" customHeight="1" x14ac:dyDescent="0.2">
      <c r="A33" s="54"/>
      <c r="D33" s="36"/>
      <c r="E33" s="243"/>
      <c r="F33" s="7" t="s">
        <v>137</v>
      </c>
      <c r="G33" s="20"/>
      <c r="H33" s="20"/>
      <c r="I33" s="20"/>
      <c r="J33" s="20"/>
      <c r="L33" s="4"/>
      <c r="M33" s="204"/>
    </row>
    <row r="34" spans="1:13" ht="5.0999999999999996" customHeight="1" x14ac:dyDescent="0.2">
      <c r="A34" s="68"/>
      <c r="L34" s="4"/>
      <c r="M34" s="204"/>
    </row>
    <row r="35" spans="1:13" ht="5.0999999999999996" customHeight="1" x14ac:dyDescent="0.2">
      <c r="A35" s="239"/>
      <c r="B35" s="236"/>
      <c r="C35" s="55"/>
      <c r="D35" s="55"/>
      <c r="E35" s="236"/>
      <c r="F35" s="55"/>
      <c r="G35" s="55"/>
      <c r="H35" s="55"/>
      <c r="I35" s="55"/>
      <c r="J35" s="55"/>
      <c r="K35" s="55"/>
      <c r="L35" s="64"/>
      <c r="M35" s="204"/>
    </row>
    <row r="36" spans="1:13" ht="12" customHeight="1" x14ac:dyDescent="0.2">
      <c r="A36" s="58"/>
      <c r="B36" s="63" t="s">
        <v>26</v>
      </c>
      <c r="C36" s="63"/>
      <c r="D36" s="63"/>
      <c r="E36" s="63"/>
      <c r="F36" s="63"/>
      <c r="G36" s="63"/>
      <c r="H36" s="63"/>
      <c r="I36" s="63"/>
      <c r="J36" s="63"/>
      <c r="K36" s="63"/>
      <c r="L36" s="65"/>
      <c r="M36" s="204"/>
    </row>
    <row r="37" spans="1:13" ht="12" customHeight="1" x14ac:dyDescent="0.2">
      <c r="A37" s="58"/>
      <c r="B37" s="63" t="s">
        <v>27</v>
      </c>
      <c r="C37" s="63"/>
      <c r="D37" s="63"/>
      <c r="E37" s="63"/>
      <c r="F37" s="63"/>
      <c r="G37" s="63"/>
      <c r="H37" s="63"/>
      <c r="I37" s="63"/>
      <c r="J37" s="63"/>
      <c r="K37" s="63"/>
      <c r="L37" s="65"/>
      <c r="M37" s="204"/>
    </row>
    <row r="38" spans="1:13" ht="5.0999999999999996" customHeight="1" x14ac:dyDescent="0.2">
      <c r="A38" s="60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7"/>
      <c r="M38" s="204"/>
    </row>
    <row r="39" spans="1:13" ht="5.0999999999999996" customHeight="1" x14ac:dyDescent="0.2">
      <c r="A39" s="68"/>
      <c r="L39" s="4"/>
      <c r="M39" s="204"/>
    </row>
    <row r="40" spans="1:13" ht="18" customHeight="1" x14ac:dyDescent="0.2">
      <c r="A40" s="161"/>
      <c r="B40" s="162" t="s">
        <v>28</v>
      </c>
      <c r="C40" s="73"/>
      <c r="D40" s="73"/>
      <c r="E40" s="241"/>
      <c r="F40" s="73"/>
      <c r="G40" s="73"/>
      <c r="H40" s="73"/>
      <c r="I40" s="73"/>
      <c r="J40" s="73"/>
      <c r="K40" s="74"/>
      <c r="L40" s="160"/>
      <c r="M40" s="207" t="b">
        <v>0</v>
      </c>
    </row>
    <row r="41" spans="1:13" ht="5.0999999999999996" customHeight="1" x14ac:dyDescent="0.2">
      <c r="A41" s="68"/>
      <c r="L41" s="4"/>
      <c r="M41" s="204"/>
    </row>
    <row r="42" spans="1:13" ht="12" customHeight="1" x14ac:dyDescent="0.2">
      <c r="A42" s="68"/>
      <c r="L42" s="4"/>
      <c r="M42" s="204"/>
    </row>
    <row r="43" spans="1:13" ht="12" customHeight="1" x14ac:dyDescent="0.2">
      <c r="A43" s="68"/>
      <c r="L43" s="4"/>
      <c r="M43" s="204"/>
    </row>
    <row r="44" spans="1:13" ht="12" customHeight="1" x14ac:dyDescent="0.2">
      <c r="A44" s="68"/>
      <c r="L44" s="4"/>
      <c r="M44" s="204"/>
    </row>
    <row r="45" spans="1:13" ht="12" customHeight="1" x14ac:dyDescent="0.2">
      <c r="A45" s="68"/>
      <c r="L45" s="4"/>
      <c r="M45" s="204"/>
    </row>
    <row r="46" spans="1:13" ht="12" customHeight="1" x14ac:dyDescent="0.2">
      <c r="A46" s="68"/>
      <c r="L46" s="4"/>
      <c r="M46" s="204"/>
    </row>
    <row r="47" spans="1:13" ht="12" customHeight="1" x14ac:dyDescent="0.2">
      <c r="A47" s="68"/>
      <c r="L47" s="4"/>
      <c r="M47" s="204"/>
    </row>
    <row r="48" spans="1:13" ht="12" customHeight="1" x14ac:dyDescent="0.2">
      <c r="A48" s="68"/>
      <c r="L48" s="4"/>
      <c r="M48" s="204"/>
    </row>
    <row r="49" spans="1:13" ht="12" customHeight="1" x14ac:dyDescent="0.2">
      <c r="A49" s="68"/>
      <c r="L49" s="4"/>
      <c r="M49" s="204"/>
    </row>
    <row r="50" spans="1:13" ht="12" customHeight="1" x14ac:dyDescent="0.2">
      <c r="A50" s="68"/>
      <c r="L50" s="4"/>
      <c r="M50" s="204"/>
    </row>
    <row r="51" spans="1:13" ht="12" customHeight="1" x14ac:dyDescent="0.2">
      <c r="A51" s="68"/>
      <c r="L51" s="4"/>
      <c r="M51" s="204"/>
    </row>
    <row r="52" spans="1:13" ht="12" customHeight="1" x14ac:dyDescent="0.2">
      <c r="A52" s="68"/>
      <c r="L52" s="4"/>
      <c r="M52" s="204"/>
    </row>
    <row r="53" spans="1:13" ht="12" customHeight="1" x14ac:dyDescent="0.2">
      <c r="A53" s="68"/>
      <c r="L53" s="4"/>
      <c r="M53" s="204"/>
    </row>
    <row r="54" spans="1:13" ht="12" customHeight="1" x14ac:dyDescent="0.2">
      <c r="A54" s="68"/>
      <c r="L54" s="4"/>
      <c r="M54" s="204"/>
    </row>
    <row r="55" spans="1:13" ht="12" customHeight="1" x14ac:dyDescent="0.2">
      <c r="A55" s="68"/>
      <c r="L55" s="4"/>
      <c r="M55" s="204"/>
    </row>
    <row r="56" spans="1:13" ht="12" customHeight="1" x14ac:dyDescent="0.2">
      <c r="A56" s="68"/>
      <c r="L56" s="4"/>
      <c r="M56" s="204"/>
    </row>
    <row r="57" spans="1:13" ht="12" customHeight="1" x14ac:dyDescent="0.2">
      <c r="A57" s="68"/>
      <c r="L57" s="4"/>
      <c r="M57" s="204"/>
    </row>
    <row r="58" spans="1:13" ht="12" customHeight="1" x14ac:dyDescent="0.2">
      <c r="A58" s="68"/>
      <c r="L58" s="4"/>
      <c r="M58" s="204"/>
    </row>
    <row r="59" spans="1:13" ht="12" customHeight="1" x14ac:dyDescent="0.2">
      <c r="A59" s="68"/>
      <c r="L59" s="4"/>
      <c r="M59" s="204"/>
    </row>
    <row r="60" spans="1:13" ht="12" customHeight="1" x14ac:dyDescent="0.2">
      <c r="A60" s="68"/>
      <c r="L60" s="4"/>
      <c r="M60" s="204"/>
    </row>
    <row r="61" spans="1:13" ht="12" customHeight="1" x14ac:dyDescent="0.2">
      <c r="A61" s="68"/>
      <c r="L61" s="4"/>
      <c r="M61" s="204"/>
    </row>
    <row r="62" spans="1:13" ht="12" customHeight="1" x14ac:dyDescent="0.2">
      <c r="A62" s="68"/>
      <c r="L62" s="4"/>
      <c r="M62" s="204"/>
    </row>
    <row r="63" spans="1:13" ht="12" customHeight="1" x14ac:dyDescent="0.2">
      <c r="A63" s="68"/>
      <c r="L63" s="4"/>
      <c r="M63" s="204"/>
    </row>
    <row r="64" spans="1:13" ht="12" customHeight="1" x14ac:dyDescent="0.2">
      <c r="A64" s="68"/>
      <c r="L64" s="4"/>
      <c r="M64" s="204"/>
    </row>
    <row r="65" spans="1:15" ht="12" customHeight="1" x14ac:dyDescent="0.2">
      <c r="A65" s="68"/>
      <c r="L65" s="4"/>
      <c r="M65" s="204"/>
    </row>
    <row r="66" spans="1:15" ht="12" customHeight="1" x14ac:dyDescent="0.2">
      <c r="A66" s="68"/>
      <c r="L66" s="4"/>
      <c r="M66" s="204"/>
    </row>
    <row r="67" spans="1:15" ht="12" customHeight="1" x14ac:dyDescent="0.2">
      <c r="A67" s="68"/>
      <c r="L67" s="4"/>
      <c r="M67" s="204"/>
    </row>
    <row r="68" spans="1:15" ht="12" customHeight="1" x14ac:dyDescent="0.2">
      <c r="A68" s="68"/>
      <c r="L68" s="4"/>
      <c r="M68" s="204"/>
    </row>
    <row r="69" spans="1:15" ht="12" customHeight="1" x14ac:dyDescent="0.2">
      <c r="A69" s="68"/>
      <c r="L69" s="4"/>
      <c r="M69" s="204"/>
    </row>
    <row r="70" spans="1:15" ht="12" customHeight="1" x14ac:dyDescent="0.2">
      <c r="A70" s="68"/>
      <c r="L70" s="4"/>
      <c r="M70" s="204"/>
    </row>
    <row r="71" spans="1:15" ht="12" customHeight="1" x14ac:dyDescent="0.2">
      <c r="A71" s="306" t="s">
        <v>10</v>
      </c>
      <c r="B71" s="307"/>
      <c r="C71" s="307"/>
      <c r="D71" s="307"/>
      <c r="E71" s="307"/>
      <c r="F71" s="307"/>
      <c r="G71" s="307"/>
      <c r="H71" s="307"/>
      <c r="I71" s="307"/>
      <c r="J71" s="307"/>
      <c r="K71" s="307"/>
      <c r="L71" s="308"/>
      <c r="M71" s="204"/>
    </row>
    <row r="72" spans="1:15" ht="5.0999999999999996" customHeight="1" x14ac:dyDescent="0.2">
      <c r="A72" s="69"/>
      <c r="B72" s="5"/>
      <c r="C72" s="5"/>
      <c r="D72" s="70"/>
      <c r="E72" s="70"/>
      <c r="F72" s="70"/>
      <c r="G72" s="5"/>
      <c r="H72" s="71"/>
      <c r="I72" s="5"/>
      <c r="J72" s="5"/>
      <c r="K72" s="5"/>
      <c r="L72" s="72"/>
      <c r="M72" s="205"/>
      <c r="N72" s="23"/>
      <c r="O72" s="23"/>
    </row>
    <row r="73" spans="1:15" ht="12" customHeight="1" x14ac:dyDescent="0.2">
      <c r="D73" s="21"/>
      <c r="E73" s="21"/>
      <c r="F73" s="21"/>
      <c r="H73" s="157"/>
      <c r="L73" s="22"/>
      <c r="M73" s="205"/>
      <c r="N73" s="23"/>
      <c r="O73" s="23"/>
    </row>
    <row r="74" spans="1:15" ht="12" customHeight="1" x14ac:dyDescent="0.2">
      <c r="A74" s="24" t="str">
        <f>'Seite 1'!$A$64</f>
        <v>VWN Förderung des öffentlichen Gesundheitsdienstes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06"/>
      <c r="N74" s="26"/>
      <c r="O74" s="26"/>
    </row>
    <row r="75" spans="1:15" ht="12" customHeight="1" x14ac:dyDescent="0.2">
      <c r="A75" s="24" t="str">
        <f>'Seite 1'!$A$65</f>
        <v>Formularversion: V 1.1 vom 10.06.21</v>
      </c>
      <c r="M75" s="204"/>
    </row>
  </sheetData>
  <sheetProtection password="EDE9" sheet="1" objects="1" scenarios="1"/>
  <mergeCells count="3">
    <mergeCell ref="J1:L1"/>
    <mergeCell ref="J2:L2"/>
    <mergeCell ref="A71:L71"/>
  </mergeCells>
  <phoneticPr fontId="0" type="noConversion"/>
  <conditionalFormatting sqref="J1:L2">
    <cfRule type="cellIs" dxfId="4" priority="9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238" r:id="rId4" name="Check Box 142">
              <controlPr defaultSize="0" autoFill="0" autoLine="0" autoPict="0">
                <anchor moveWithCells="1">
                  <from>
                    <xdr:col>1</xdr:col>
                    <xdr:colOff>19050</xdr:colOff>
                    <xdr:row>39</xdr:row>
                    <xdr:rowOff>9525</xdr:rowOff>
                  </from>
                  <to>
                    <xdr:col>1</xdr:col>
                    <xdr:colOff>323850</xdr:colOff>
                    <xdr:row>40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pageSetUpPr fitToPage="1"/>
  </sheetPr>
  <dimension ref="A1:W67"/>
  <sheetViews>
    <sheetView showGridLines="0" zoomScaleNormal="100" workbookViewId="0">
      <selection activeCell="Q13" sqref="Q13:T13"/>
    </sheetView>
  </sheetViews>
  <sheetFormatPr baseColWidth="10" defaultRowHeight="12.75" customHeight="1" x14ac:dyDescent="0.2"/>
  <cols>
    <col min="1" max="1" width="5.7109375" style="3" customWidth="1"/>
    <col min="2" max="10" width="5.140625" style="3" customWidth="1"/>
    <col min="11" max="11" width="1.7109375" style="3" customWidth="1"/>
    <col min="12" max="15" width="4.85546875" style="3" customWidth="1"/>
    <col min="16" max="16" width="0.85546875" style="3" customWidth="1"/>
    <col min="17" max="20" width="4.85546875" style="3" customWidth="1"/>
    <col min="21" max="21" width="0.85546875" style="7" customWidth="1"/>
    <col min="22" max="16384" width="11.42578125" style="3"/>
  </cols>
  <sheetData>
    <row r="1" spans="1:21" ht="15" customHeight="1" x14ac:dyDescent="0.2">
      <c r="N1" s="1"/>
      <c r="O1" s="1"/>
      <c r="P1" s="1" t="s">
        <v>16</v>
      </c>
      <c r="Q1" s="304" t="str">
        <f>'Seite 1'!$P$18</f>
        <v>F-ÖGD</v>
      </c>
      <c r="R1" s="304"/>
      <c r="S1" s="304"/>
      <c r="T1" s="304"/>
      <c r="U1" s="304"/>
    </row>
    <row r="2" spans="1:21" ht="15" customHeight="1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N2" s="1"/>
      <c r="O2" s="1"/>
      <c r="P2" s="1" t="s">
        <v>17</v>
      </c>
      <c r="Q2" s="305">
        <f ca="1">'Seite 1'!$P$17</f>
        <v>44357</v>
      </c>
      <c r="R2" s="305"/>
      <c r="S2" s="305"/>
      <c r="T2" s="305"/>
      <c r="U2" s="305"/>
    </row>
    <row r="3" spans="1:21" ht="12" customHeight="1" x14ac:dyDescent="0.2"/>
    <row r="4" spans="1:21" s="80" customFormat="1" ht="18" customHeight="1" x14ac:dyDescent="0.2">
      <c r="A4" s="77" t="s">
        <v>50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9"/>
    </row>
    <row r="5" spans="1:21" s="2" customFormat="1" ht="5.0999999999999996" customHeight="1" x14ac:dyDescent="0.2">
      <c r="A5" s="27"/>
      <c r="B5" s="3"/>
      <c r="C5" s="3"/>
      <c r="D5" s="3"/>
      <c r="E5" s="3"/>
      <c r="L5" s="28"/>
      <c r="M5" s="13"/>
    </row>
    <row r="6" spans="1:21" s="6" customFormat="1" ht="17.100000000000001" customHeight="1" x14ac:dyDescent="0.2">
      <c r="A6" s="47" t="s">
        <v>75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9"/>
    </row>
    <row r="7" spans="1:21" s="6" customFormat="1" ht="15" customHeight="1" x14ac:dyDescent="0.2">
      <c r="A7" s="214"/>
      <c r="B7" s="213"/>
      <c r="C7" s="213"/>
      <c r="D7" s="213"/>
      <c r="E7" s="213"/>
      <c r="F7" s="213"/>
      <c r="G7" s="213"/>
      <c r="H7" s="213"/>
      <c r="I7" s="213"/>
      <c r="J7" s="213"/>
      <c r="K7" s="215"/>
      <c r="L7" s="322" t="s">
        <v>66</v>
      </c>
      <c r="M7" s="322"/>
      <c r="N7" s="322"/>
      <c r="O7" s="322"/>
      <c r="P7" s="213"/>
      <c r="Q7" s="156"/>
      <c r="R7" s="216"/>
      <c r="S7" s="216"/>
      <c r="T7" s="216"/>
      <c r="U7" s="217"/>
    </row>
    <row r="8" spans="1:21" s="6" customFormat="1" ht="15" customHeight="1" x14ac:dyDescent="0.2">
      <c r="A8" s="84"/>
      <c r="B8" s="156"/>
      <c r="C8" s="156"/>
      <c r="D8" s="156"/>
      <c r="E8" s="156"/>
      <c r="F8" s="156"/>
      <c r="G8" s="156"/>
      <c r="H8" s="156"/>
      <c r="I8" s="156"/>
      <c r="J8" s="156"/>
      <c r="K8" s="94"/>
      <c r="L8" s="318" t="str">
        <f>IF(MAX('Seite 1'!$H$38,'Seite 1'!$R$38)=0,"__.__.____",MAX('Seite 1'!$H$38,'Seite 1'!$R$38))</f>
        <v>__.__.____</v>
      </c>
      <c r="M8" s="318"/>
      <c r="N8" s="318"/>
      <c r="O8" s="318"/>
      <c r="P8" s="156"/>
      <c r="Q8" s="196"/>
      <c r="R8" s="196"/>
      <c r="S8" s="196"/>
      <c r="T8" s="196"/>
      <c r="U8" s="85"/>
    </row>
    <row r="9" spans="1:21" s="6" customFormat="1" ht="15" customHeight="1" x14ac:dyDescent="0.2">
      <c r="A9" s="167" t="s">
        <v>2</v>
      </c>
      <c r="B9" s="168" t="s">
        <v>65</v>
      </c>
      <c r="C9" s="156"/>
      <c r="D9" s="156"/>
      <c r="E9" s="156"/>
      <c r="F9" s="156"/>
      <c r="G9" s="156"/>
      <c r="H9" s="156"/>
      <c r="I9" s="156"/>
      <c r="J9" s="156"/>
      <c r="K9" s="94"/>
      <c r="L9" s="318" t="s">
        <v>8</v>
      </c>
      <c r="M9" s="318"/>
      <c r="N9" s="318"/>
      <c r="O9" s="318"/>
      <c r="P9" s="156"/>
      <c r="Q9" s="320" t="s">
        <v>8</v>
      </c>
      <c r="R9" s="320"/>
      <c r="S9" s="320"/>
      <c r="T9" s="320"/>
      <c r="U9" s="85"/>
    </row>
    <row r="10" spans="1:21" s="6" customFormat="1" ht="5.0999999999999996" customHeight="1" x14ac:dyDescent="0.2">
      <c r="A10" s="84"/>
      <c r="B10" s="156"/>
      <c r="C10" s="156"/>
      <c r="D10" s="156"/>
      <c r="E10" s="156"/>
      <c r="F10" s="156"/>
      <c r="G10" s="156"/>
      <c r="H10" s="156"/>
      <c r="I10" s="156"/>
      <c r="J10" s="156"/>
      <c r="K10" s="94"/>
      <c r="L10" s="194"/>
      <c r="M10" s="194"/>
      <c r="N10" s="194"/>
      <c r="O10" s="194"/>
      <c r="P10" s="156"/>
      <c r="Q10" s="196"/>
      <c r="R10" s="196"/>
      <c r="S10" s="196"/>
      <c r="T10" s="196"/>
      <c r="U10" s="85"/>
    </row>
    <row r="11" spans="1:21" s="6" customFormat="1" ht="12" customHeight="1" x14ac:dyDescent="0.2">
      <c r="A11" s="325" t="s">
        <v>114</v>
      </c>
      <c r="B11" s="323" t="s">
        <v>117</v>
      </c>
      <c r="C11" s="323"/>
      <c r="D11" s="323"/>
      <c r="E11" s="323"/>
      <c r="F11" s="323"/>
      <c r="G11" s="323"/>
      <c r="H11" s="323"/>
      <c r="I11" s="323"/>
      <c r="J11" s="323"/>
      <c r="K11" s="231"/>
      <c r="L11" s="229"/>
      <c r="M11" s="229"/>
      <c r="N11" s="229"/>
      <c r="O11" s="229"/>
      <c r="P11" s="156"/>
      <c r="Q11" s="196"/>
      <c r="R11" s="196"/>
      <c r="S11" s="196"/>
      <c r="T11" s="196"/>
      <c r="U11" s="85"/>
    </row>
    <row r="12" spans="1:21" s="6" customFormat="1" ht="12" customHeight="1" x14ac:dyDescent="0.2">
      <c r="A12" s="325"/>
      <c r="B12" s="323"/>
      <c r="C12" s="323"/>
      <c r="D12" s="323"/>
      <c r="E12" s="323"/>
      <c r="F12" s="323"/>
      <c r="G12" s="323"/>
      <c r="H12" s="323"/>
      <c r="I12" s="323"/>
      <c r="J12" s="323"/>
      <c r="K12" s="231"/>
      <c r="L12" s="229"/>
      <c r="M12" s="229"/>
      <c r="N12" s="229"/>
      <c r="O12" s="229"/>
      <c r="P12" s="156"/>
      <c r="Q12" s="230"/>
      <c r="R12" s="230"/>
      <c r="S12" s="230"/>
      <c r="T12" s="230"/>
      <c r="U12" s="85"/>
    </row>
    <row r="13" spans="1:21" s="6" customFormat="1" ht="18" customHeight="1" x14ac:dyDescent="0.2">
      <c r="A13" s="326"/>
      <c r="B13" s="324"/>
      <c r="C13" s="324"/>
      <c r="D13" s="324"/>
      <c r="E13" s="324"/>
      <c r="F13" s="324"/>
      <c r="G13" s="324"/>
      <c r="H13" s="324"/>
      <c r="I13" s="324"/>
      <c r="J13" s="324"/>
      <c r="K13" s="232"/>
      <c r="L13" s="233"/>
      <c r="M13" s="233"/>
      <c r="N13" s="233"/>
      <c r="O13" s="233"/>
      <c r="P13" s="156"/>
      <c r="Q13" s="315"/>
      <c r="R13" s="316"/>
      <c r="S13" s="316"/>
      <c r="T13" s="317"/>
      <c r="U13" s="85"/>
    </row>
    <row r="14" spans="1:21" s="6" customFormat="1" ht="5.0999999999999996" customHeight="1" x14ac:dyDescent="0.2">
      <c r="A14" s="84"/>
      <c r="B14" s="156"/>
      <c r="C14" s="156"/>
      <c r="D14" s="156"/>
      <c r="E14" s="156"/>
      <c r="F14" s="156"/>
      <c r="G14" s="156"/>
      <c r="H14" s="156"/>
      <c r="I14" s="156"/>
      <c r="J14" s="156"/>
      <c r="K14" s="94"/>
      <c r="P14" s="156"/>
      <c r="Q14" s="230"/>
      <c r="R14" s="230"/>
      <c r="S14" s="230"/>
      <c r="T14" s="230"/>
      <c r="U14" s="85"/>
    </row>
    <row r="15" spans="1:21" s="6" customFormat="1" ht="12" customHeight="1" x14ac:dyDescent="0.2">
      <c r="A15" s="325" t="s">
        <v>81</v>
      </c>
      <c r="B15" s="323" t="s">
        <v>118</v>
      </c>
      <c r="C15" s="323"/>
      <c r="D15" s="323"/>
      <c r="E15" s="323"/>
      <c r="F15" s="323"/>
      <c r="G15" s="323"/>
      <c r="H15" s="323"/>
      <c r="I15" s="323"/>
      <c r="J15" s="323"/>
      <c r="K15" s="231"/>
      <c r="L15" s="156"/>
      <c r="M15" s="156"/>
      <c r="N15" s="156"/>
      <c r="O15" s="156"/>
      <c r="P15" s="156"/>
      <c r="Q15" s="196"/>
      <c r="R15" s="196"/>
      <c r="S15" s="196"/>
      <c r="T15" s="196"/>
      <c r="U15" s="85"/>
    </row>
    <row r="16" spans="1:21" s="6" customFormat="1" ht="18" customHeight="1" x14ac:dyDescent="0.2">
      <c r="A16" s="326"/>
      <c r="B16" s="324"/>
      <c r="C16" s="324"/>
      <c r="D16" s="324"/>
      <c r="E16" s="324"/>
      <c r="F16" s="324"/>
      <c r="G16" s="324"/>
      <c r="H16" s="324"/>
      <c r="I16" s="324"/>
      <c r="J16" s="324"/>
      <c r="K16" s="232"/>
      <c r="L16" s="233"/>
      <c r="M16" s="233"/>
      <c r="N16" s="233"/>
      <c r="O16" s="233"/>
      <c r="P16" s="156"/>
      <c r="Q16" s="315"/>
      <c r="R16" s="316"/>
      <c r="S16" s="316"/>
      <c r="T16" s="317"/>
      <c r="U16" s="85"/>
    </row>
    <row r="17" spans="1:23" s="6" customFormat="1" ht="5.0999999999999996" customHeight="1" x14ac:dyDescent="0.2">
      <c r="A17" s="84"/>
      <c r="B17" s="156"/>
      <c r="C17" s="156"/>
      <c r="D17" s="156"/>
      <c r="E17" s="156"/>
      <c r="F17" s="156"/>
      <c r="G17" s="156"/>
      <c r="H17" s="156"/>
      <c r="I17" s="156"/>
      <c r="J17" s="156"/>
      <c r="K17" s="94"/>
      <c r="P17" s="156"/>
      <c r="Q17" s="230"/>
      <c r="R17" s="230"/>
      <c r="S17" s="230"/>
      <c r="T17" s="230"/>
      <c r="U17" s="85"/>
    </row>
    <row r="18" spans="1:23" s="6" customFormat="1" ht="12" customHeight="1" x14ac:dyDescent="0.2">
      <c r="A18" s="325" t="s">
        <v>82</v>
      </c>
      <c r="B18" s="323" t="s">
        <v>119</v>
      </c>
      <c r="C18" s="323"/>
      <c r="D18" s="323"/>
      <c r="E18" s="323"/>
      <c r="F18" s="323"/>
      <c r="G18" s="323"/>
      <c r="H18" s="323"/>
      <c r="I18" s="323"/>
      <c r="J18" s="323"/>
      <c r="K18" s="231"/>
      <c r="L18" s="156"/>
      <c r="M18" s="156"/>
      <c r="N18" s="156"/>
      <c r="O18" s="156"/>
      <c r="P18" s="156"/>
      <c r="Q18" s="196"/>
      <c r="R18" s="196"/>
      <c r="S18" s="196"/>
      <c r="T18" s="196"/>
      <c r="U18" s="85"/>
    </row>
    <row r="19" spans="1:23" s="6" customFormat="1" ht="12" customHeight="1" x14ac:dyDescent="0.2">
      <c r="A19" s="326"/>
      <c r="B19" s="323"/>
      <c r="C19" s="323"/>
      <c r="D19" s="323"/>
      <c r="E19" s="323"/>
      <c r="F19" s="323"/>
      <c r="G19" s="323"/>
      <c r="H19" s="323"/>
      <c r="I19" s="323"/>
      <c r="J19" s="323"/>
      <c r="K19" s="231"/>
      <c r="L19" s="156"/>
      <c r="M19" s="156"/>
      <c r="N19" s="156"/>
      <c r="O19" s="156"/>
      <c r="P19" s="156"/>
      <c r="Q19" s="196"/>
      <c r="R19" s="196"/>
      <c r="S19" s="196"/>
      <c r="T19" s="196"/>
      <c r="U19" s="85"/>
    </row>
    <row r="20" spans="1:23" s="6" customFormat="1" ht="18" customHeight="1" x14ac:dyDescent="0.2">
      <c r="A20" s="326"/>
      <c r="B20" s="324"/>
      <c r="C20" s="324"/>
      <c r="D20" s="324"/>
      <c r="E20" s="324"/>
      <c r="F20" s="324"/>
      <c r="G20" s="324"/>
      <c r="H20" s="324"/>
      <c r="I20" s="324"/>
      <c r="J20" s="324"/>
      <c r="K20" s="232"/>
      <c r="L20" s="233"/>
      <c r="M20" s="233"/>
      <c r="N20" s="233"/>
      <c r="O20" s="233"/>
      <c r="P20" s="156"/>
      <c r="Q20" s="315"/>
      <c r="R20" s="316"/>
      <c r="S20" s="316"/>
      <c r="T20" s="317"/>
      <c r="U20" s="85"/>
    </row>
    <row r="21" spans="1:23" s="6" customFormat="1" ht="5.0999999999999996" customHeight="1" x14ac:dyDescent="0.2">
      <c r="A21" s="84"/>
      <c r="B21" s="156"/>
      <c r="C21" s="156"/>
      <c r="D21" s="156"/>
      <c r="E21" s="156"/>
      <c r="F21" s="156"/>
      <c r="G21" s="156"/>
      <c r="H21" s="156"/>
      <c r="I21" s="156"/>
      <c r="J21" s="156"/>
      <c r="K21" s="94"/>
      <c r="P21" s="156"/>
      <c r="Q21" s="196"/>
      <c r="R21" s="196"/>
      <c r="S21" s="196"/>
      <c r="T21" s="196"/>
      <c r="U21" s="85"/>
    </row>
    <row r="22" spans="1:23" s="6" customFormat="1" ht="12" customHeight="1" x14ac:dyDescent="0.2">
      <c r="A22" s="325" t="s">
        <v>83</v>
      </c>
      <c r="B22" s="323" t="s">
        <v>120</v>
      </c>
      <c r="C22" s="323"/>
      <c r="D22" s="323"/>
      <c r="E22" s="323"/>
      <c r="F22" s="323"/>
      <c r="G22" s="323"/>
      <c r="H22" s="323"/>
      <c r="I22" s="323"/>
      <c r="J22" s="323"/>
      <c r="K22" s="231"/>
      <c r="L22" s="156"/>
      <c r="M22" s="156"/>
      <c r="N22" s="156"/>
      <c r="O22" s="156"/>
      <c r="P22" s="156"/>
      <c r="Q22" s="196"/>
      <c r="R22" s="196"/>
      <c r="S22" s="196"/>
      <c r="T22" s="196"/>
      <c r="U22" s="85"/>
    </row>
    <row r="23" spans="1:23" s="6" customFormat="1" ht="12" customHeight="1" x14ac:dyDescent="0.2">
      <c r="A23" s="326"/>
      <c r="B23" s="323"/>
      <c r="C23" s="323"/>
      <c r="D23" s="323"/>
      <c r="E23" s="323"/>
      <c r="F23" s="323"/>
      <c r="G23" s="323"/>
      <c r="H23" s="323"/>
      <c r="I23" s="323"/>
      <c r="J23" s="323"/>
      <c r="K23" s="231"/>
      <c r="L23" s="156"/>
      <c r="M23" s="156"/>
      <c r="N23" s="156"/>
      <c r="O23" s="156"/>
      <c r="P23" s="156"/>
      <c r="Q23" s="196"/>
      <c r="R23" s="196"/>
      <c r="S23" s="196"/>
      <c r="T23" s="196"/>
      <c r="U23" s="85"/>
    </row>
    <row r="24" spans="1:23" s="6" customFormat="1" ht="18" customHeight="1" x14ac:dyDescent="0.2">
      <c r="A24" s="326"/>
      <c r="B24" s="324"/>
      <c r="C24" s="324"/>
      <c r="D24" s="324"/>
      <c r="E24" s="324"/>
      <c r="F24" s="324"/>
      <c r="G24" s="324"/>
      <c r="H24" s="324"/>
      <c r="I24" s="324"/>
      <c r="J24" s="324"/>
      <c r="K24" s="232"/>
      <c r="L24" s="233"/>
      <c r="M24" s="233"/>
      <c r="N24" s="233"/>
      <c r="O24" s="233"/>
      <c r="P24" s="156"/>
      <c r="Q24" s="315"/>
      <c r="R24" s="316"/>
      <c r="S24" s="316"/>
      <c r="T24" s="317"/>
      <c r="U24" s="85"/>
      <c r="W24" s="219"/>
    </row>
    <row r="25" spans="1:23" s="6" customFormat="1" ht="5.0999999999999996" customHeight="1" x14ac:dyDescent="0.2">
      <c r="A25" s="84"/>
      <c r="B25" s="156"/>
      <c r="C25" s="156"/>
      <c r="D25" s="156"/>
      <c r="E25" s="156"/>
      <c r="F25" s="156"/>
      <c r="G25" s="156"/>
      <c r="H25" s="156"/>
      <c r="I25" s="156"/>
      <c r="J25" s="156"/>
      <c r="K25" s="94"/>
      <c r="P25" s="156"/>
      <c r="Q25" s="196"/>
      <c r="R25" s="196"/>
      <c r="S25" s="196"/>
      <c r="T25" s="196"/>
      <c r="U25" s="85"/>
    </row>
    <row r="26" spans="1:23" s="6" customFormat="1" ht="12" customHeight="1" x14ac:dyDescent="0.2">
      <c r="A26" s="325" t="s">
        <v>84</v>
      </c>
      <c r="B26" s="323" t="s">
        <v>121</v>
      </c>
      <c r="C26" s="323"/>
      <c r="D26" s="323"/>
      <c r="E26" s="323"/>
      <c r="F26" s="323"/>
      <c r="G26" s="323"/>
      <c r="H26" s="323"/>
      <c r="I26" s="323"/>
      <c r="J26" s="323"/>
      <c r="K26" s="231"/>
      <c r="L26" s="156"/>
      <c r="M26" s="156"/>
      <c r="N26" s="156"/>
      <c r="O26" s="156"/>
      <c r="P26" s="156"/>
      <c r="Q26" s="196"/>
      <c r="R26" s="196"/>
      <c r="S26" s="196"/>
      <c r="T26" s="196"/>
      <c r="U26" s="85"/>
    </row>
    <row r="27" spans="1:23" s="6" customFormat="1" ht="12" customHeight="1" x14ac:dyDescent="0.2">
      <c r="A27" s="326"/>
      <c r="B27" s="323"/>
      <c r="C27" s="323"/>
      <c r="D27" s="323"/>
      <c r="E27" s="323"/>
      <c r="F27" s="323"/>
      <c r="G27" s="323"/>
      <c r="H27" s="323"/>
      <c r="I27" s="323"/>
      <c r="J27" s="323"/>
      <c r="K27" s="231"/>
      <c r="L27" s="156"/>
      <c r="M27" s="156"/>
      <c r="N27" s="156"/>
      <c r="O27" s="156"/>
      <c r="P27" s="156"/>
      <c r="Q27" s="196"/>
      <c r="R27" s="196"/>
      <c r="S27" s="196"/>
      <c r="T27" s="196"/>
      <c r="U27" s="85"/>
    </row>
    <row r="28" spans="1:23" s="6" customFormat="1" ht="18" customHeight="1" x14ac:dyDescent="0.2">
      <c r="A28" s="326"/>
      <c r="B28" s="324"/>
      <c r="C28" s="324"/>
      <c r="D28" s="324"/>
      <c r="E28" s="324"/>
      <c r="F28" s="324"/>
      <c r="G28" s="324"/>
      <c r="H28" s="324"/>
      <c r="I28" s="324"/>
      <c r="J28" s="324"/>
      <c r="K28" s="232"/>
      <c r="L28" s="233"/>
      <c r="M28" s="233"/>
      <c r="N28" s="233"/>
      <c r="O28" s="233"/>
      <c r="P28" s="156"/>
      <c r="Q28" s="315"/>
      <c r="R28" s="316"/>
      <c r="S28" s="316"/>
      <c r="T28" s="317"/>
      <c r="U28" s="85"/>
    </row>
    <row r="29" spans="1:23" s="6" customFormat="1" ht="5.0999999999999996" customHeight="1" x14ac:dyDescent="0.2">
      <c r="A29" s="84"/>
      <c r="B29" s="156"/>
      <c r="C29" s="156"/>
      <c r="D29" s="156"/>
      <c r="E29" s="156"/>
      <c r="F29" s="156"/>
      <c r="G29" s="156"/>
      <c r="H29" s="156"/>
      <c r="I29" s="156"/>
      <c r="J29" s="156"/>
      <c r="K29" s="94"/>
      <c r="P29" s="156"/>
      <c r="Q29" s="196"/>
      <c r="R29" s="196"/>
      <c r="S29" s="196"/>
      <c r="T29" s="196"/>
      <c r="U29" s="85"/>
    </row>
    <row r="30" spans="1:23" s="6" customFormat="1" ht="12" customHeight="1" x14ac:dyDescent="0.2">
      <c r="A30" s="325" t="s">
        <v>85</v>
      </c>
      <c r="B30" s="323" t="s">
        <v>116</v>
      </c>
      <c r="C30" s="323"/>
      <c r="D30" s="323"/>
      <c r="E30" s="323"/>
      <c r="F30" s="323"/>
      <c r="G30" s="323"/>
      <c r="H30" s="323"/>
      <c r="I30" s="323"/>
      <c r="J30" s="323"/>
      <c r="K30" s="231"/>
      <c r="L30" s="156"/>
      <c r="M30" s="156"/>
      <c r="N30" s="156"/>
      <c r="O30" s="156"/>
      <c r="P30" s="156"/>
      <c r="Q30" s="196"/>
      <c r="R30" s="196"/>
      <c r="S30" s="196"/>
      <c r="T30" s="196"/>
      <c r="U30" s="85"/>
    </row>
    <row r="31" spans="1:23" s="6" customFormat="1" ht="18" customHeight="1" x14ac:dyDescent="0.2">
      <c r="A31" s="326"/>
      <c r="B31" s="324"/>
      <c r="C31" s="324"/>
      <c r="D31" s="324"/>
      <c r="E31" s="324"/>
      <c r="F31" s="324"/>
      <c r="G31" s="324"/>
      <c r="H31" s="324"/>
      <c r="I31" s="324"/>
      <c r="J31" s="324"/>
      <c r="K31" s="232"/>
      <c r="L31" s="233"/>
      <c r="M31" s="233"/>
      <c r="N31" s="233"/>
      <c r="O31" s="233"/>
      <c r="P31" s="156"/>
      <c r="Q31" s="315"/>
      <c r="R31" s="316"/>
      <c r="S31" s="316"/>
      <c r="T31" s="317"/>
      <c r="U31" s="85"/>
    </row>
    <row r="32" spans="1:23" s="6" customFormat="1" ht="5.0999999999999996" customHeight="1" x14ac:dyDescent="0.2">
      <c r="A32" s="84"/>
      <c r="B32" s="156"/>
      <c r="C32" s="156"/>
      <c r="D32" s="156"/>
      <c r="E32" s="156"/>
      <c r="F32" s="156"/>
      <c r="G32" s="156"/>
      <c r="H32" s="156"/>
      <c r="I32" s="156"/>
      <c r="J32" s="156"/>
      <c r="K32" s="94"/>
      <c r="P32" s="156"/>
      <c r="Q32" s="196"/>
      <c r="R32" s="196"/>
      <c r="S32" s="196"/>
      <c r="T32" s="196"/>
      <c r="U32" s="85"/>
    </row>
    <row r="33" spans="1:21" s="6" customFormat="1" ht="12" customHeight="1" x14ac:dyDescent="0.2">
      <c r="A33" s="325" t="s">
        <v>115</v>
      </c>
      <c r="B33" s="323" t="s">
        <v>122</v>
      </c>
      <c r="C33" s="323"/>
      <c r="D33" s="323"/>
      <c r="E33" s="323"/>
      <c r="F33" s="323"/>
      <c r="G33" s="323"/>
      <c r="H33" s="323"/>
      <c r="I33" s="323"/>
      <c r="J33" s="323"/>
      <c r="K33" s="231"/>
      <c r="L33" s="156"/>
      <c r="M33" s="156"/>
      <c r="N33" s="156"/>
      <c r="O33" s="156"/>
      <c r="P33" s="156"/>
      <c r="Q33" s="196"/>
      <c r="R33" s="196"/>
      <c r="S33" s="196"/>
      <c r="T33" s="196"/>
      <c r="U33" s="85"/>
    </row>
    <row r="34" spans="1:21" s="6" customFormat="1" ht="12" customHeight="1" x14ac:dyDescent="0.2">
      <c r="A34" s="326"/>
      <c r="B34" s="323"/>
      <c r="C34" s="323"/>
      <c r="D34" s="323"/>
      <c r="E34" s="323"/>
      <c r="F34" s="323"/>
      <c r="G34" s="323"/>
      <c r="H34" s="323"/>
      <c r="I34" s="323"/>
      <c r="J34" s="323"/>
      <c r="K34" s="231"/>
      <c r="L34" s="156"/>
      <c r="M34" s="156"/>
      <c r="N34" s="156"/>
      <c r="O34" s="156"/>
      <c r="P34" s="156"/>
      <c r="Q34" s="196"/>
      <c r="R34" s="196"/>
      <c r="S34" s="196"/>
      <c r="T34" s="196"/>
      <c r="U34" s="85"/>
    </row>
    <row r="35" spans="1:21" s="6" customFormat="1" ht="12" customHeight="1" x14ac:dyDescent="0.2">
      <c r="A35" s="326"/>
      <c r="B35" s="323"/>
      <c r="C35" s="323"/>
      <c r="D35" s="323"/>
      <c r="E35" s="323"/>
      <c r="F35" s="323"/>
      <c r="G35" s="323"/>
      <c r="H35" s="323"/>
      <c r="I35" s="323"/>
      <c r="J35" s="323"/>
      <c r="K35" s="231"/>
      <c r="L35" s="156"/>
      <c r="M35" s="156"/>
      <c r="N35" s="156"/>
      <c r="O35" s="156"/>
      <c r="P35" s="156"/>
      <c r="Q35" s="230"/>
      <c r="R35" s="230"/>
      <c r="S35" s="230"/>
      <c r="T35" s="230"/>
      <c r="U35" s="85"/>
    </row>
    <row r="36" spans="1:21" s="6" customFormat="1" ht="18" customHeight="1" x14ac:dyDescent="0.2">
      <c r="A36" s="326"/>
      <c r="B36" s="324"/>
      <c r="C36" s="324"/>
      <c r="D36" s="324"/>
      <c r="E36" s="324"/>
      <c r="F36" s="324"/>
      <c r="G36" s="324"/>
      <c r="H36" s="324"/>
      <c r="I36" s="324"/>
      <c r="J36" s="324"/>
      <c r="K36" s="232"/>
      <c r="L36" s="233"/>
      <c r="M36" s="233"/>
      <c r="N36" s="233"/>
      <c r="O36" s="233"/>
      <c r="P36" s="156"/>
      <c r="Q36" s="315"/>
      <c r="R36" s="316"/>
      <c r="S36" s="316"/>
      <c r="T36" s="317"/>
      <c r="U36" s="85"/>
    </row>
    <row r="37" spans="1:21" s="6" customFormat="1" ht="5.0999999999999996" customHeight="1" x14ac:dyDescent="0.2">
      <c r="A37" s="84"/>
      <c r="B37" s="156"/>
      <c r="C37" s="156"/>
      <c r="D37" s="156"/>
      <c r="E37" s="156"/>
      <c r="F37" s="156"/>
      <c r="G37" s="156"/>
      <c r="H37" s="156"/>
      <c r="I37" s="156"/>
      <c r="J37" s="156"/>
      <c r="K37" s="94"/>
      <c r="L37" s="194"/>
      <c r="M37" s="194"/>
      <c r="N37" s="194"/>
      <c r="O37" s="194"/>
      <c r="P37" s="156"/>
      <c r="Q37" s="196"/>
      <c r="R37" s="196"/>
      <c r="S37" s="196"/>
      <c r="T37" s="196"/>
      <c r="U37" s="85"/>
    </row>
    <row r="38" spans="1:21" s="6" customFormat="1" ht="18" customHeight="1" thickBot="1" x14ac:dyDescent="0.25">
      <c r="A38" s="169" t="s">
        <v>79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327"/>
      <c r="M38" s="328"/>
      <c r="N38" s="328"/>
      <c r="O38" s="329"/>
      <c r="P38" s="156"/>
      <c r="Q38" s="309">
        <f>SUMPRODUCT(ROUND(Q13:Q36,2))</f>
        <v>0</v>
      </c>
      <c r="R38" s="310"/>
      <c r="S38" s="310"/>
      <c r="T38" s="311"/>
      <c r="U38" s="87"/>
    </row>
    <row r="39" spans="1:21" s="6" customFormat="1" ht="12" customHeight="1" thickTop="1" x14ac:dyDescent="0.2">
      <c r="A39" s="89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90"/>
    </row>
    <row r="40" spans="1:21" s="6" customFormat="1" ht="12" x14ac:dyDescent="0.2">
      <c r="A40" s="29"/>
    </row>
    <row r="41" spans="1:21" s="6" customFormat="1" ht="17.100000000000001" customHeight="1" x14ac:dyDescent="0.2">
      <c r="A41" s="47" t="s">
        <v>76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9"/>
    </row>
    <row r="42" spans="1:21" s="6" customFormat="1" ht="15" customHeight="1" x14ac:dyDescent="0.2">
      <c r="A42" s="81"/>
      <c r="B42" s="82"/>
      <c r="C42" s="82"/>
      <c r="D42" s="82"/>
      <c r="E42" s="82"/>
      <c r="F42" s="82"/>
      <c r="G42" s="82"/>
      <c r="H42" s="213"/>
      <c r="I42" s="82"/>
      <c r="J42" s="82"/>
      <c r="K42" s="164"/>
      <c r="L42" s="319" t="s">
        <v>66</v>
      </c>
      <c r="M42" s="319"/>
      <c r="N42" s="319"/>
      <c r="O42" s="319"/>
      <c r="P42" s="82"/>
      <c r="R42" s="195"/>
      <c r="S42" s="195"/>
      <c r="T42" s="195"/>
      <c r="U42" s="83"/>
    </row>
    <row r="43" spans="1:21" s="6" customFormat="1" ht="15" customHeight="1" x14ac:dyDescent="0.2">
      <c r="A43" s="91"/>
      <c r="B43" s="76"/>
      <c r="C43" s="156"/>
      <c r="D43" s="156"/>
      <c r="E43" s="156"/>
      <c r="F43" s="156"/>
      <c r="G43" s="156"/>
      <c r="H43" s="156"/>
      <c r="I43" s="156"/>
      <c r="J43" s="156"/>
      <c r="K43" s="163"/>
      <c r="L43" s="318" t="str">
        <f>IF(MAX('Seite 1'!$H$38,'Seite 1'!$R$38)=0,"__.__.____",MAX('Seite 1'!$H$38,'Seite 1'!$R$38))</f>
        <v>__.__.____</v>
      </c>
      <c r="M43" s="318"/>
      <c r="N43" s="318"/>
      <c r="O43" s="318"/>
      <c r="P43" s="156"/>
      <c r="Q43" s="196"/>
      <c r="R43" s="196"/>
      <c r="S43" s="196"/>
      <c r="T43" s="196"/>
      <c r="U43" s="85"/>
    </row>
    <row r="44" spans="1:21" s="6" customFormat="1" ht="15" customHeight="1" x14ac:dyDescent="0.2">
      <c r="A44" s="91"/>
      <c r="B44" s="76"/>
      <c r="C44" s="156"/>
      <c r="D44" s="156"/>
      <c r="E44" s="156"/>
      <c r="F44" s="156"/>
      <c r="G44" s="156"/>
      <c r="H44" s="156"/>
      <c r="I44" s="156"/>
      <c r="J44" s="156"/>
      <c r="K44" s="194"/>
      <c r="L44" s="320" t="s">
        <v>8</v>
      </c>
      <c r="M44" s="320"/>
      <c r="N44" s="320"/>
      <c r="O44" s="320"/>
      <c r="P44" s="156"/>
      <c r="Q44" s="320" t="s">
        <v>8</v>
      </c>
      <c r="R44" s="320"/>
      <c r="S44" s="320"/>
      <c r="T44" s="320"/>
      <c r="U44" s="85"/>
    </row>
    <row r="45" spans="1:21" s="6" customFormat="1" ht="5.0999999999999996" customHeight="1" x14ac:dyDescent="0.2">
      <c r="A45" s="91"/>
      <c r="B45" s="76"/>
      <c r="C45" s="156"/>
      <c r="D45" s="156"/>
      <c r="E45" s="156"/>
      <c r="F45" s="156"/>
      <c r="G45" s="156"/>
      <c r="H45" s="156"/>
      <c r="I45" s="156"/>
      <c r="J45" s="156"/>
      <c r="K45" s="194"/>
      <c r="L45" s="218"/>
      <c r="M45" s="218"/>
      <c r="N45" s="218"/>
      <c r="O45" s="218"/>
      <c r="P45" s="156"/>
      <c r="Q45" s="218"/>
      <c r="R45" s="218"/>
      <c r="S45" s="218"/>
      <c r="T45" s="218"/>
      <c r="U45" s="85"/>
    </row>
    <row r="46" spans="1:21" s="6" customFormat="1" ht="18" customHeight="1" x14ac:dyDescent="0.2">
      <c r="A46" s="167" t="s">
        <v>3</v>
      </c>
      <c r="B46" s="168" t="s">
        <v>77</v>
      </c>
      <c r="C46" s="156"/>
      <c r="D46" s="156"/>
      <c r="E46" s="156"/>
      <c r="F46" s="156"/>
      <c r="G46" s="156"/>
      <c r="H46" s="156"/>
      <c r="I46" s="156"/>
      <c r="J46" s="156"/>
      <c r="K46" s="163"/>
      <c r="L46" s="315"/>
      <c r="M46" s="316"/>
      <c r="N46" s="316"/>
      <c r="O46" s="317"/>
      <c r="P46" s="156"/>
      <c r="Q46" s="315"/>
      <c r="R46" s="316"/>
      <c r="S46" s="316"/>
      <c r="T46" s="317"/>
      <c r="U46" s="85"/>
    </row>
    <row r="47" spans="1:21" s="6" customFormat="1" ht="5.0999999999999996" customHeight="1" x14ac:dyDescent="0.2">
      <c r="A47" s="86"/>
      <c r="B47" s="156"/>
      <c r="C47" s="156"/>
      <c r="D47" s="156"/>
      <c r="E47" s="156"/>
      <c r="F47" s="156"/>
      <c r="G47" s="156"/>
      <c r="H47" s="156"/>
      <c r="I47" s="156"/>
      <c r="J47" s="156"/>
      <c r="K47" s="163"/>
      <c r="L47" s="30"/>
      <c r="M47" s="156"/>
      <c r="N47" s="156"/>
      <c r="O47" s="156"/>
      <c r="P47" s="156"/>
      <c r="Q47" s="30"/>
      <c r="R47" s="156"/>
      <c r="S47" s="156"/>
      <c r="T47" s="156"/>
      <c r="U47" s="92"/>
    </row>
    <row r="48" spans="1:21" s="6" customFormat="1" ht="18" customHeight="1" x14ac:dyDescent="0.2">
      <c r="A48" s="167" t="s">
        <v>11</v>
      </c>
      <c r="B48" s="168" t="s">
        <v>78</v>
      </c>
      <c r="C48" s="156"/>
      <c r="D48" s="156"/>
      <c r="E48" s="156"/>
      <c r="F48" s="156"/>
      <c r="G48" s="156"/>
      <c r="H48" s="156"/>
      <c r="I48" s="156"/>
      <c r="J48" s="156"/>
      <c r="K48" s="163"/>
      <c r="L48" s="315"/>
      <c r="M48" s="316"/>
      <c r="N48" s="316"/>
      <c r="O48" s="317"/>
      <c r="P48" s="156"/>
      <c r="Q48" s="315"/>
      <c r="R48" s="316"/>
      <c r="S48" s="316"/>
      <c r="T48" s="317"/>
      <c r="U48" s="92"/>
    </row>
    <row r="49" spans="1:21" s="6" customFormat="1" ht="5.0999999999999996" customHeight="1" x14ac:dyDescent="0.2">
      <c r="A49" s="86"/>
      <c r="B49" s="156"/>
      <c r="C49" s="156"/>
      <c r="D49" s="156"/>
      <c r="E49" s="156"/>
      <c r="F49" s="156"/>
      <c r="G49" s="156"/>
      <c r="H49" s="156"/>
      <c r="I49" s="156"/>
      <c r="J49" s="156"/>
      <c r="K49" s="163"/>
      <c r="L49" s="30"/>
      <c r="M49" s="156"/>
      <c r="N49" s="156"/>
      <c r="O49" s="156"/>
      <c r="P49" s="156"/>
      <c r="Q49" s="30"/>
      <c r="R49" s="156"/>
      <c r="S49" s="156"/>
      <c r="T49" s="156"/>
      <c r="U49" s="92"/>
    </row>
    <row r="50" spans="1:21" s="6" customFormat="1" ht="18" customHeight="1" x14ac:dyDescent="0.2">
      <c r="A50" s="167" t="s">
        <v>103</v>
      </c>
      <c r="B50" s="168" t="s">
        <v>59</v>
      </c>
      <c r="C50" s="156"/>
      <c r="D50" s="156"/>
      <c r="E50" s="156"/>
      <c r="F50" s="156"/>
      <c r="G50" s="156"/>
      <c r="H50" s="156"/>
      <c r="I50" s="156"/>
      <c r="J50" s="156"/>
      <c r="K50" s="163"/>
      <c r="L50" s="315"/>
      <c r="M50" s="316"/>
      <c r="N50" s="316"/>
      <c r="O50" s="317"/>
      <c r="P50" s="156"/>
      <c r="Q50" s="315"/>
      <c r="R50" s="316"/>
      <c r="S50" s="316"/>
      <c r="T50" s="317"/>
      <c r="U50" s="92"/>
    </row>
    <row r="51" spans="1:21" s="6" customFormat="1" ht="12" customHeight="1" x14ac:dyDescent="0.2">
      <c r="A51" s="88"/>
      <c r="B51" s="330" t="s">
        <v>104</v>
      </c>
      <c r="C51" s="330"/>
      <c r="D51" s="330"/>
      <c r="E51" s="330"/>
      <c r="F51" s="330"/>
      <c r="G51" s="330"/>
      <c r="H51" s="330"/>
      <c r="I51" s="330"/>
      <c r="J51" s="156"/>
      <c r="K51" s="163"/>
      <c r="L51" s="31"/>
      <c r="M51" s="156"/>
      <c r="N51" s="156"/>
      <c r="O51" s="156"/>
      <c r="P51" s="156"/>
      <c r="Q51" s="31"/>
      <c r="R51" s="156"/>
      <c r="S51" s="156"/>
      <c r="T51" s="156"/>
      <c r="U51" s="93"/>
    </row>
    <row r="52" spans="1:21" s="6" customFormat="1" ht="12" customHeight="1" x14ac:dyDescent="0.2">
      <c r="A52" s="88"/>
      <c r="B52" s="330"/>
      <c r="C52" s="330"/>
      <c r="D52" s="330"/>
      <c r="E52" s="330"/>
      <c r="F52" s="330"/>
      <c r="G52" s="330"/>
      <c r="H52" s="330"/>
      <c r="I52" s="330"/>
      <c r="J52" s="156"/>
      <c r="K52" s="194"/>
      <c r="L52" s="31"/>
      <c r="M52" s="156"/>
      <c r="N52" s="156"/>
      <c r="O52" s="156"/>
      <c r="P52" s="156"/>
      <c r="Q52" s="31"/>
      <c r="R52" s="156"/>
      <c r="S52" s="156"/>
      <c r="T52" s="156"/>
      <c r="U52" s="93"/>
    </row>
    <row r="53" spans="1:21" s="6" customFormat="1" ht="5.0999999999999996" customHeight="1" x14ac:dyDescent="0.2">
      <c r="A53" s="88"/>
      <c r="B53" s="156"/>
      <c r="C53" s="156"/>
      <c r="D53" s="156"/>
      <c r="E53" s="156"/>
      <c r="F53" s="156"/>
      <c r="G53" s="156"/>
      <c r="H53" s="156"/>
      <c r="I53" s="156"/>
      <c r="J53" s="156"/>
      <c r="K53" s="194"/>
      <c r="L53" s="31"/>
      <c r="M53" s="156"/>
      <c r="N53" s="156"/>
      <c r="O53" s="156"/>
      <c r="P53" s="156"/>
      <c r="Q53" s="31"/>
      <c r="R53" s="156"/>
      <c r="S53" s="156"/>
      <c r="T53" s="156"/>
      <c r="U53" s="93"/>
    </row>
    <row r="54" spans="1:21" s="6" customFormat="1" ht="18" customHeight="1" thickBot="1" x14ac:dyDescent="0.25">
      <c r="A54" s="169" t="s">
        <v>80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309">
        <f>SUMPRODUCT(ROUND(L46:L50,2))</f>
        <v>0</v>
      </c>
      <c r="M54" s="310"/>
      <c r="N54" s="310"/>
      <c r="O54" s="311"/>
      <c r="P54" s="156"/>
      <c r="Q54" s="309">
        <f>SUMPRODUCT(ROUND(Q46:Q50,2))</f>
        <v>0</v>
      </c>
      <c r="R54" s="310"/>
      <c r="S54" s="310"/>
      <c r="T54" s="311"/>
      <c r="U54" s="87"/>
    </row>
    <row r="55" spans="1:21" s="6" customFormat="1" ht="12" customHeight="1" thickTop="1" x14ac:dyDescent="0.2">
      <c r="A55" s="89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90"/>
    </row>
    <row r="56" spans="1:21" s="6" customFormat="1" ht="12" x14ac:dyDescent="0.2">
      <c r="A56" s="29"/>
    </row>
    <row r="57" spans="1:21" s="6" customFormat="1" ht="17.100000000000001" customHeight="1" x14ac:dyDescent="0.2">
      <c r="A57" s="313" t="str">
        <f>IF(Q57&gt;0,"Abgleich Ausgaben zu Finanzierung: Mehrausgaben (in €)",IF(Q57&lt;0,"Abgleich Ausgaben zu Finanzierung: Überzahlung (in €)","Ausgaben gleich Finanzierung"))</f>
        <v>Ausgaben gleich Finanzierung</v>
      </c>
      <c r="B57" s="314"/>
      <c r="C57" s="314"/>
      <c r="D57" s="314"/>
      <c r="E57" s="314"/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2">
        <f>Q38-Q54</f>
        <v>0</v>
      </c>
      <c r="R57" s="312"/>
      <c r="S57" s="312"/>
      <c r="T57" s="312"/>
      <c r="U57" s="159"/>
    </row>
    <row r="58" spans="1:21" s="6" customFormat="1" ht="5.0999999999999996" customHeight="1" x14ac:dyDescent="0.2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3"/>
      <c r="M58" s="33"/>
    </row>
    <row r="59" spans="1:21" s="6" customFormat="1" ht="17.100000000000001" customHeight="1" x14ac:dyDescent="0.2">
      <c r="A59" s="321" t="str">
        <f>IF(A57="Abgleich Ausgaben zu Finanzierung: Überzahlung (in €)","Achtung! Überzahlung nicht gleich Rückzahlungsbetrag!",IF(A57="Abgleich Ausgaben zu Finanzierung: Mehrausgaben (in €)","Achtung! Finanzierung ist nicht ausgeglichen!",""))</f>
        <v/>
      </c>
      <c r="B59" s="321"/>
      <c r="C59" s="321"/>
      <c r="D59" s="321"/>
      <c r="E59" s="321"/>
      <c r="F59" s="321"/>
      <c r="G59" s="321"/>
      <c r="H59" s="321"/>
      <c r="I59" s="321"/>
      <c r="J59" s="321"/>
      <c r="K59" s="321"/>
      <c r="L59" s="321"/>
      <c r="M59" s="321"/>
      <c r="N59" s="321"/>
      <c r="O59" s="321"/>
      <c r="P59" s="321"/>
    </row>
    <row r="60" spans="1:21" ht="12" customHeight="1" x14ac:dyDescent="0.2"/>
    <row r="61" spans="1:21" ht="12" customHeight="1" x14ac:dyDescent="0.2"/>
    <row r="62" spans="1:21" ht="12" customHeight="1" x14ac:dyDescent="0.2"/>
    <row r="63" spans="1:21" ht="12" customHeight="1" x14ac:dyDescent="0.2"/>
    <row r="64" spans="1:21" ht="12" customHeight="1" x14ac:dyDescent="0.2"/>
    <row r="65" spans="1:21" ht="12" customHeight="1" x14ac:dyDescent="0.2"/>
    <row r="66" spans="1:21" ht="12" customHeight="1" x14ac:dyDescent="0.2">
      <c r="A66" s="24" t="str">
        <f>'Seite 1'!$A$64</f>
        <v>VWN Förderung des öffentlichen Gesundheitsdienstes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</row>
    <row r="67" spans="1:21" ht="12" customHeight="1" x14ac:dyDescent="0.2">
      <c r="A67" s="24" t="str">
        <f>'Seite 1'!$A$65</f>
        <v>Formularversion: V 1.1 vom 10.06.21</v>
      </c>
      <c r="U67" s="3"/>
    </row>
  </sheetData>
  <sheetProtection password="EDE9" sheet="1" objects="1" scenarios="1" selectLockedCells="1"/>
  <mergeCells count="45">
    <mergeCell ref="A15:A16"/>
    <mergeCell ref="A18:A20"/>
    <mergeCell ref="B51:I52"/>
    <mergeCell ref="L9:O9"/>
    <mergeCell ref="L44:O44"/>
    <mergeCell ref="B11:J13"/>
    <mergeCell ref="B15:J16"/>
    <mergeCell ref="B18:J20"/>
    <mergeCell ref="B22:J24"/>
    <mergeCell ref="B26:J28"/>
    <mergeCell ref="B30:J31"/>
    <mergeCell ref="L50:O50"/>
    <mergeCell ref="A59:P59"/>
    <mergeCell ref="Q48:T48"/>
    <mergeCell ref="L48:O48"/>
    <mergeCell ref="Q1:U1"/>
    <mergeCell ref="Q2:U2"/>
    <mergeCell ref="L7:O7"/>
    <mergeCell ref="B33:J36"/>
    <mergeCell ref="A33:A36"/>
    <mergeCell ref="A22:A24"/>
    <mergeCell ref="A26:A28"/>
    <mergeCell ref="A30:A31"/>
    <mergeCell ref="Q31:T31"/>
    <mergeCell ref="Q36:T36"/>
    <mergeCell ref="A11:A13"/>
    <mergeCell ref="L8:O8"/>
    <mergeCell ref="L38:O38"/>
    <mergeCell ref="Q9:T9"/>
    <mergeCell ref="Q44:T44"/>
    <mergeCell ref="Q13:T13"/>
    <mergeCell ref="Q16:T16"/>
    <mergeCell ref="Q20:T20"/>
    <mergeCell ref="Q24:T24"/>
    <mergeCell ref="L54:O54"/>
    <mergeCell ref="Q57:T57"/>
    <mergeCell ref="A57:P57"/>
    <mergeCell ref="Q54:T54"/>
    <mergeCell ref="Q28:T28"/>
    <mergeCell ref="Q38:T38"/>
    <mergeCell ref="Q50:T50"/>
    <mergeCell ref="L43:O43"/>
    <mergeCell ref="L46:O46"/>
    <mergeCell ref="Q46:T46"/>
    <mergeCell ref="L42:O42"/>
  </mergeCells>
  <phoneticPr fontId="0" type="noConversion"/>
  <conditionalFormatting sqref="Q1:U2">
    <cfRule type="cellIs" dxfId="3" priority="3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70"/>
  <sheetViews>
    <sheetView showGridLines="0" zoomScaleNormal="100" workbookViewId="0">
      <selection activeCell="A44" sqref="A44:H44"/>
    </sheetView>
  </sheetViews>
  <sheetFormatPr baseColWidth="10" defaultRowHeight="12.75" customHeight="1" x14ac:dyDescent="0.2"/>
  <cols>
    <col min="1" max="1" width="5.7109375" style="3" customWidth="1"/>
    <col min="2" max="10" width="5.140625" style="3" customWidth="1"/>
    <col min="11" max="14" width="4.85546875" style="3" customWidth="1"/>
    <col min="15" max="15" width="0.85546875" style="3" customWidth="1"/>
    <col min="16" max="19" width="4.85546875" style="3" customWidth="1"/>
    <col min="20" max="20" width="0.85546875" style="7" customWidth="1"/>
    <col min="21" max="21" width="11.42578125" style="3" hidden="1" customWidth="1"/>
    <col min="22" max="16384" width="11.42578125" style="3"/>
  </cols>
  <sheetData>
    <row r="1" spans="1:28" ht="15" customHeight="1" x14ac:dyDescent="0.2">
      <c r="M1" s="1"/>
      <c r="N1" s="1"/>
      <c r="O1" s="1" t="s">
        <v>16</v>
      </c>
      <c r="P1" s="304" t="str">
        <f>'Seite 1'!$P$18</f>
        <v>F-ÖGD</v>
      </c>
      <c r="Q1" s="304"/>
      <c r="R1" s="304"/>
      <c r="S1" s="304"/>
      <c r="T1" s="304"/>
      <c r="U1" s="204"/>
    </row>
    <row r="2" spans="1:28" ht="15" customHeight="1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M2" s="1"/>
      <c r="N2" s="1"/>
      <c r="O2" s="1" t="s">
        <v>17</v>
      </c>
      <c r="P2" s="305">
        <f ca="1">'Seite 1'!$P$17</f>
        <v>44357</v>
      </c>
      <c r="Q2" s="305"/>
      <c r="R2" s="305"/>
      <c r="S2" s="305"/>
      <c r="T2" s="305"/>
      <c r="U2" s="204"/>
    </row>
    <row r="3" spans="1:28" ht="12" customHeight="1" x14ac:dyDescent="0.2">
      <c r="U3" s="204"/>
    </row>
    <row r="4" spans="1:28" ht="18" customHeight="1" x14ac:dyDescent="0.2">
      <c r="A4" s="95" t="s">
        <v>49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7"/>
      <c r="U4" s="204"/>
    </row>
    <row r="5" spans="1:28" ht="5.0999999999999996" customHeight="1" x14ac:dyDescent="0.2">
      <c r="A5" s="10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02"/>
      <c r="U5" s="204"/>
    </row>
    <row r="6" spans="1:28" ht="15" customHeight="1" x14ac:dyDescent="0.2">
      <c r="A6" s="54" t="s">
        <v>4</v>
      </c>
      <c r="L6" s="333" t="s">
        <v>29</v>
      </c>
      <c r="M6" s="333"/>
      <c r="N6" s="333"/>
      <c r="O6" s="333"/>
      <c r="P6" s="333"/>
      <c r="Q6" s="333"/>
      <c r="R6" s="333"/>
      <c r="S6" s="333"/>
      <c r="T6" s="334"/>
      <c r="U6" s="209"/>
      <c r="V6" s="100"/>
      <c r="W6" s="100"/>
      <c r="X6" s="100"/>
      <c r="Y6" s="100"/>
      <c r="Z6" s="100"/>
      <c r="AA6" s="100"/>
      <c r="AB6" s="100"/>
    </row>
    <row r="7" spans="1:28" ht="5.0999999999999996" customHeight="1" x14ac:dyDescent="0.2">
      <c r="A7" s="68"/>
      <c r="P7" s="35"/>
      <c r="Q7" s="35"/>
      <c r="R7" s="35"/>
      <c r="S7" s="35"/>
      <c r="T7" s="103"/>
      <c r="U7" s="204"/>
    </row>
    <row r="8" spans="1:28" ht="18" customHeight="1" x14ac:dyDescent="0.2">
      <c r="A8" s="104" t="s">
        <v>0</v>
      </c>
      <c r="B8" s="3" t="s">
        <v>12</v>
      </c>
      <c r="T8" s="150"/>
      <c r="U8" s="204"/>
    </row>
    <row r="9" spans="1:28" ht="5.0999999999999996" customHeight="1" x14ac:dyDescent="0.2">
      <c r="A9" s="104"/>
      <c r="T9" s="150"/>
      <c r="U9" s="204"/>
    </row>
    <row r="10" spans="1:28" ht="18" customHeight="1" x14ac:dyDescent="0.2">
      <c r="A10" s="104" t="s">
        <v>0</v>
      </c>
      <c r="B10" s="3" t="s">
        <v>13</v>
      </c>
      <c r="T10" s="150"/>
      <c r="U10" s="204"/>
    </row>
    <row r="11" spans="1:28" ht="5.0999999999999996" customHeight="1" x14ac:dyDescent="0.2">
      <c r="A11" s="104"/>
      <c r="T11" s="150"/>
      <c r="U11" s="204"/>
    </row>
    <row r="12" spans="1:28" ht="18" customHeight="1" x14ac:dyDescent="0.2">
      <c r="A12" s="104" t="s">
        <v>0</v>
      </c>
      <c r="B12" s="3" t="s">
        <v>14</v>
      </c>
      <c r="T12" s="150"/>
      <c r="U12" s="204"/>
    </row>
    <row r="13" spans="1:28" ht="5.0999999999999996" customHeight="1" x14ac:dyDescent="0.2">
      <c r="A13" s="10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150"/>
      <c r="U13" s="204"/>
    </row>
    <row r="14" spans="1:28" ht="18" customHeight="1" x14ac:dyDescent="0.2">
      <c r="A14" s="104" t="s">
        <v>0</v>
      </c>
      <c r="B14" s="7" t="s">
        <v>15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T14" s="150"/>
      <c r="U14" s="204"/>
    </row>
    <row r="15" spans="1:28" ht="5.0999999999999996" customHeight="1" x14ac:dyDescent="0.2">
      <c r="A15" s="104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151"/>
      <c r="U15" s="204"/>
    </row>
    <row r="16" spans="1:28" ht="18" customHeight="1" x14ac:dyDescent="0.2">
      <c r="A16" s="104" t="s">
        <v>0</v>
      </c>
      <c r="B16" s="335" t="s">
        <v>51</v>
      </c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7"/>
      <c r="T16" s="150"/>
      <c r="U16" s="204"/>
    </row>
    <row r="17" spans="1:24" ht="12" customHeight="1" x14ac:dyDescent="0.2">
      <c r="A17" s="104"/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7"/>
      <c r="P17" s="7"/>
      <c r="Q17" s="7"/>
      <c r="R17" s="7"/>
      <c r="S17" s="7"/>
      <c r="T17" s="151"/>
      <c r="U17" s="204"/>
    </row>
    <row r="18" spans="1:24" ht="5.0999999999999996" customHeight="1" x14ac:dyDescent="0.2">
      <c r="A18" s="104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7"/>
      <c r="P18" s="7"/>
      <c r="Q18" s="7"/>
      <c r="R18" s="7"/>
      <c r="S18" s="7"/>
      <c r="T18" s="151"/>
      <c r="U18" s="204"/>
    </row>
    <row r="19" spans="1:24" s="182" customFormat="1" ht="18" customHeight="1" x14ac:dyDescent="0.2">
      <c r="A19" s="178" t="s">
        <v>0</v>
      </c>
      <c r="B19" s="98" t="s">
        <v>68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188"/>
      <c r="U19" s="210"/>
    </row>
    <row r="20" spans="1:24" s="182" customFormat="1" ht="5.0999999999999996" customHeight="1" x14ac:dyDescent="0.2">
      <c r="A20" s="183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8"/>
      <c r="U20" s="210"/>
    </row>
    <row r="21" spans="1:24" s="182" customFormat="1" ht="18" customHeight="1" x14ac:dyDescent="0.2">
      <c r="A21" s="185"/>
      <c r="B21" s="186"/>
      <c r="C21" s="186"/>
      <c r="D21" s="186"/>
      <c r="E21" s="186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4"/>
      <c r="U21" s="211"/>
      <c r="V21" s="181"/>
      <c r="W21" s="181"/>
      <c r="X21" s="181"/>
    </row>
    <row r="22" spans="1:24" s="182" customFormat="1" ht="5.0999999999999996" customHeight="1" x14ac:dyDescent="0.2">
      <c r="A22" s="185"/>
      <c r="B22" s="186"/>
      <c r="C22" s="186"/>
      <c r="D22" s="186"/>
      <c r="E22" s="186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8"/>
      <c r="U22" s="210"/>
    </row>
    <row r="23" spans="1:24" s="182" customFormat="1" ht="18" customHeight="1" x14ac:dyDescent="0.2">
      <c r="A23" s="185"/>
      <c r="B23" s="186"/>
      <c r="C23" s="186"/>
      <c r="D23" s="186"/>
      <c r="E23" s="186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8"/>
      <c r="U23" s="210"/>
    </row>
    <row r="24" spans="1:24" s="182" customFormat="1" ht="5.0999999999999996" customHeight="1" x14ac:dyDescent="0.2">
      <c r="A24" s="185"/>
      <c r="B24" s="186"/>
      <c r="C24" s="186"/>
      <c r="D24" s="186"/>
      <c r="E24" s="186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8"/>
      <c r="U24" s="210"/>
    </row>
    <row r="25" spans="1:24" s="182" customFormat="1" ht="18" customHeight="1" x14ac:dyDescent="0.2">
      <c r="A25" s="185"/>
      <c r="B25" s="98" t="s">
        <v>69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3"/>
      <c r="P25" s="3"/>
      <c r="Q25" s="3"/>
      <c r="R25" s="3"/>
      <c r="S25" s="7"/>
      <c r="T25" s="188"/>
      <c r="U25" s="210"/>
    </row>
    <row r="26" spans="1:24" ht="5.0999999999999996" customHeight="1" x14ac:dyDescent="0.2">
      <c r="A26" s="104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7"/>
      <c r="P26" s="7"/>
      <c r="Q26" s="7"/>
      <c r="R26" s="7"/>
      <c r="S26" s="7"/>
      <c r="T26" s="151"/>
      <c r="U26" s="204"/>
    </row>
    <row r="27" spans="1:24" s="98" customFormat="1" ht="18" customHeight="1" x14ac:dyDescent="0.2">
      <c r="A27" s="178" t="s">
        <v>0</v>
      </c>
      <c r="B27" s="257" t="s">
        <v>67</v>
      </c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179"/>
      <c r="P27" s="179"/>
      <c r="Q27" s="179"/>
      <c r="R27" s="180"/>
      <c r="T27" s="99"/>
      <c r="U27" s="212"/>
    </row>
    <row r="28" spans="1:24" s="98" customFormat="1" ht="12" customHeight="1" x14ac:dyDescent="0.2">
      <c r="A28" s="178"/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181"/>
      <c r="P28" s="181"/>
      <c r="Q28" s="181"/>
      <c r="R28" s="181"/>
      <c r="T28" s="99"/>
      <c r="U28" s="212"/>
    </row>
    <row r="29" spans="1:24" s="98" customFormat="1" ht="12" customHeight="1" x14ac:dyDescent="0.2">
      <c r="A29" s="178"/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181"/>
      <c r="P29" s="181"/>
      <c r="Q29" s="181"/>
      <c r="R29" s="181"/>
      <c r="T29" s="99"/>
      <c r="U29" s="212"/>
    </row>
    <row r="30" spans="1:24" s="98" customFormat="1" ht="12" customHeight="1" x14ac:dyDescent="0.2">
      <c r="A30" s="178"/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181"/>
      <c r="P30" s="181"/>
      <c r="Q30" s="181"/>
      <c r="R30" s="181"/>
      <c r="T30" s="99"/>
      <c r="U30" s="212"/>
    </row>
    <row r="31" spans="1:24" ht="5.0999999999999996" customHeight="1" x14ac:dyDescent="0.2">
      <c r="A31" s="104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7"/>
      <c r="P31" s="7"/>
      <c r="Q31" s="7"/>
      <c r="R31" s="7"/>
      <c r="S31" s="7"/>
      <c r="T31" s="151"/>
      <c r="U31" s="204"/>
    </row>
    <row r="32" spans="1:24" ht="18" customHeight="1" x14ac:dyDescent="0.2">
      <c r="A32" s="104" t="s">
        <v>0</v>
      </c>
      <c r="B32" s="7" t="s">
        <v>64</v>
      </c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7"/>
      <c r="T32" s="151"/>
      <c r="U32" s="204"/>
    </row>
    <row r="33" spans="1:21" ht="5.0999999999999996" customHeight="1" x14ac:dyDescent="0.2">
      <c r="A33" s="104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7"/>
      <c r="P33" s="7"/>
      <c r="Q33" s="7"/>
      <c r="R33" s="7"/>
      <c r="S33" s="7"/>
      <c r="T33" s="151"/>
      <c r="U33" s="204"/>
    </row>
    <row r="34" spans="1:21" ht="18" customHeight="1" x14ac:dyDescent="0.2">
      <c r="A34" s="68"/>
      <c r="B34" s="208"/>
      <c r="C34" s="338" t="s">
        <v>87</v>
      </c>
      <c r="D34" s="338"/>
      <c r="E34" s="338"/>
      <c r="F34" s="338"/>
      <c r="G34" s="338"/>
      <c r="H34" s="338"/>
      <c r="I34" s="338"/>
      <c r="J34" s="338"/>
      <c r="K34" s="338"/>
      <c r="L34" s="338"/>
      <c r="M34" s="338"/>
      <c r="N34" s="339"/>
      <c r="T34" s="4"/>
      <c r="U34" s="204"/>
    </row>
    <row r="35" spans="1:21" ht="5.0999999999999996" customHeight="1" x14ac:dyDescent="0.2">
      <c r="A35" s="68"/>
      <c r="L35" s="7"/>
      <c r="M35" s="7"/>
      <c r="N35" s="7"/>
      <c r="O35" s="7"/>
      <c r="P35" s="7"/>
      <c r="Q35" s="7"/>
      <c r="R35" s="7"/>
      <c r="S35" s="7"/>
      <c r="T35" s="151"/>
      <c r="U35" s="204"/>
    </row>
    <row r="36" spans="1:21" ht="18" customHeight="1" x14ac:dyDescent="0.2">
      <c r="A36" s="68"/>
      <c r="B36" s="189"/>
      <c r="C36" s="190" t="s">
        <v>86</v>
      </c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1"/>
      <c r="T36" s="4"/>
      <c r="U36" s="204" t="b">
        <f>'Seite 2'!M40</f>
        <v>0</v>
      </c>
    </row>
    <row r="37" spans="1:21" ht="5.0999999999999996" customHeight="1" x14ac:dyDescent="0.2">
      <c r="A37" s="68"/>
      <c r="L37" s="7"/>
      <c r="M37" s="7"/>
      <c r="N37" s="7"/>
      <c r="O37" s="7"/>
      <c r="P37" s="7"/>
      <c r="Q37" s="7"/>
      <c r="R37" s="7"/>
      <c r="S37" s="7"/>
      <c r="T37" s="151"/>
      <c r="U37" s="204"/>
    </row>
    <row r="38" spans="1:21" ht="12" customHeight="1" x14ac:dyDescent="0.2">
      <c r="A38" s="69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106"/>
      <c r="U38" s="204"/>
    </row>
    <row r="39" spans="1:21" ht="12" customHeight="1" x14ac:dyDescent="0.2"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204"/>
    </row>
    <row r="40" spans="1:21" ht="12" customHeight="1" x14ac:dyDescent="0.2"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204"/>
    </row>
    <row r="41" spans="1:21" ht="12" customHeight="1" x14ac:dyDescent="0.2"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204"/>
    </row>
    <row r="42" spans="1:21" ht="12" customHeight="1" x14ac:dyDescent="0.2"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204"/>
    </row>
    <row r="43" spans="1:21" ht="12" customHeight="1" x14ac:dyDescent="0.2"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204"/>
    </row>
    <row r="44" spans="1:21" ht="12" customHeight="1" x14ac:dyDescent="0.2">
      <c r="A44" s="336"/>
      <c r="B44" s="336"/>
      <c r="C44" s="336"/>
      <c r="D44" s="336"/>
      <c r="E44" s="336"/>
      <c r="F44" s="336"/>
      <c r="G44" s="336"/>
      <c r="H44" s="336"/>
      <c r="J44" s="337"/>
      <c r="K44" s="337"/>
      <c r="L44" s="337"/>
      <c r="M44" s="337"/>
      <c r="N44" s="337"/>
      <c r="O44" s="337"/>
      <c r="P44" s="337"/>
      <c r="Q44" s="337"/>
      <c r="R44" s="337"/>
      <c r="S44" s="337"/>
      <c r="T44" s="337"/>
      <c r="U44" s="204"/>
    </row>
    <row r="45" spans="1:21" ht="12" customHeight="1" x14ac:dyDescent="0.2">
      <c r="A45" s="331"/>
      <c r="B45" s="331"/>
      <c r="C45" s="331"/>
      <c r="D45" s="331"/>
      <c r="E45" s="331"/>
      <c r="F45" s="331"/>
      <c r="G45" s="332">
        <f ca="1">IF('Seite 1'!$P$17="","",'Seite 1'!$P$17)</f>
        <v>44357</v>
      </c>
      <c r="H45" s="332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204"/>
    </row>
    <row r="46" spans="1:21" ht="12" customHeight="1" x14ac:dyDescent="0.2">
      <c r="A46" s="12" t="s">
        <v>6</v>
      </c>
      <c r="B46" s="12"/>
      <c r="C46" s="12"/>
      <c r="D46" s="12"/>
      <c r="J46" s="171" t="s">
        <v>70</v>
      </c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204"/>
    </row>
    <row r="47" spans="1:21" ht="12" customHeight="1" x14ac:dyDescent="0.2">
      <c r="J47" s="108" t="s">
        <v>30</v>
      </c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204"/>
    </row>
    <row r="48" spans="1:21" ht="12" customHeight="1" x14ac:dyDescent="0.2">
      <c r="K48" s="108"/>
      <c r="L48" s="173"/>
      <c r="M48" s="173"/>
      <c r="N48" s="173"/>
      <c r="O48" s="173"/>
      <c r="P48" s="173"/>
      <c r="Q48" s="173"/>
      <c r="R48" s="173"/>
      <c r="S48" s="173"/>
      <c r="T48" s="173"/>
      <c r="U48" s="204"/>
    </row>
    <row r="49" spans="11:21" ht="12" customHeight="1" x14ac:dyDescent="0.2">
      <c r="K49" s="108"/>
      <c r="L49" s="173"/>
      <c r="M49" s="173"/>
      <c r="N49" s="173"/>
      <c r="O49" s="173"/>
      <c r="P49" s="173"/>
      <c r="Q49" s="173"/>
      <c r="R49" s="173"/>
      <c r="S49" s="173"/>
      <c r="T49" s="173"/>
      <c r="U49" s="204"/>
    </row>
    <row r="50" spans="11:21" ht="12" customHeight="1" x14ac:dyDescent="0.2">
      <c r="K50" s="108"/>
      <c r="L50" s="173"/>
      <c r="M50" s="173"/>
      <c r="N50" s="173"/>
      <c r="O50" s="173"/>
      <c r="P50" s="173"/>
      <c r="Q50" s="173"/>
      <c r="R50" s="173"/>
      <c r="S50" s="173"/>
      <c r="T50" s="173"/>
      <c r="U50" s="204"/>
    </row>
    <row r="51" spans="11:21" ht="12" customHeight="1" x14ac:dyDescent="0.2">
      <c r="K51" s="108"/>
      <c r="L51" s="173"/>
      <c r="M51" s="173"/>
      <c r="N51" s="173"/>
      <c r="O51" s="173"/>
      <c r="P51" s="173"/>
      <c r="Q51" s="173"/>
      <c r="R51" s="173"/>
      <c r="S51" s="173"/>
      <c r="T51" s="173"/>
      <c r="U51" s="204"/>
    </row>
    <row r="52" spans="11:21" ht="12" customHeight="1" x14ac:dyDescent="0.2">
      <c r="K52" s="108"/>
      <c r="L52" s="173"/>
      <c r="M52" s="173"/>
      <c r="N52" s="173"/>
      <c r="O52" s="173"/>
      <c r="P52" s="173"/>
      <c r="Q52" s="173"/>
      <c r="R52" s="173"/>
      <c r="S52" s="173"/>
      <c r="T52" s="173"/>
      <c r="U52" s="204"/>
    </row>
    <row r="53" spans="11:21" ht="12" customHeight="1" x14ac:dyDescent="0.2">
      <c r="K53" s="108"/>
      <c r="L53" s="173"/>
      <c r="M53" s="173"/>
      <c r="N53" s="173"/>
      <c r="O53" s="173"/>
      <c r="P53" s="173"/>
      <c r="Q53" s="173"/>
      <c r="R53" s="173"/>
      <c r="S53" s="173"/>
      <c r="T53" s="173"/>
      <c r="U53" s="204"/>
    </row>
    <row r="54" spans="11:21" ht="12" customHeight="1" x14ac:dyDescent="0.2">
      <c r="K54" s="108"/>
      <c r="L54" s="173"/>
      <c r="M54" s="173"/>
      <c r="N54" s="173"/>
      <c r="O54" s="173"/>
      <c r="P54" s="173"/>
      <c r="Q54" s="173"/>
      <c r="R54" s="173"/>
      <c r="S54" s="173"/>
      <c r="T54" s="173"/>
      <c r="U54" s="204"/>
    </row>
    <row r="55" spans="11:21" ht="12" customHeight="1" x14ac:dyDescent="0.2">
      <c r="K55" s="108"/>
      <c r="L55" s="173"/>
      <c r="M55" s="173"/>
      <c r="N55" s="173"/>
      <c r="O55" s="173"/>
      <c r="P55" s="173"/>
      <c r="Q55" s="173"/>
      <c r="R55" s="173"/>
      <c r="S55" s="173"/>
      <c r="T55" s="173"/>
      <c r="U55" s="204"/>
    </row>
    <row r="56" spans="11:21" ht="12" customHeight="1" x14ac:dyDescent="0.2">
      <c r="K56" s="108"/>
      <c r="L56" s="173"/>
      <c r="M56" s="173"/>
      <c r="N56" s="173"/>
      <c r="O56" s="173"/>
      <c r="P56" s="173"/>
      <c r="Q56" s="173"/>
      <c r="R56" s="173"/>
      <c r="S56" s="173"/>
      <c r="T56" s="173"/>
      <c r="U56" s="204"/>
    </row>
    <row r="57" spans="11:21" ht="12" customHeight="1" x14ac:dyDescent="0.2">
      <c r="K57" s="108"/>
      <c r="L57" s="173"/>
      <c r="M57" s="173"/>
      <c r="N57" s="173"/>
      <c r="O57" s="173"/>
      <c r="P57" s="173"/>
      <c r="Q57" s="173"/>
      <c r="R57" s="173"/>
      <c r="S57" s="173"/>
      <c r="T57" s="173"/>
      <c r="U57" s="204"/>
    </row>
    <row r="58" spans="11:21" ht="12" customHeight="1" x14ac:dyDescent="0.2">
      <c r="K58" s="108"/>
      <c r="L58" s="173"/>
      <c r="M58" s="173"/>
      <c r="N58" s="173"/>
      <c r="O58" s="173"/>
      <c r="P58" s="173"/>
      <c r="Q58" s="173"/>
      <c r="R58" s="173"/>
      <c r="S58" s="173"/>
      <c r="T58" s="173"/>
      <c r="U58" s="204"/>
    </row>
    <row r="59" spans="11:21" ht="12" customHeight="1" x14ac:dyDescent="0.2">
      <c r="K59" s="108"/>
      <c r="L59" s="173"/>
      <c r="M59" s="173"/>
      <c r="N59" s="173"/>
      <c r="O59" s="173"/>
      <c r="P59" s="173"/>
      <c r="Q59" s="173"/>
      <c r="R59" s="173"/>
      <c r="S59" s="173"/>
      <c r="T59" s="173"/>
      <c r="U59" s="204"/>
    </row>
    <row r="60" spans="11:21" ht="12" customHeight="1" x14ac:dyDescent="0.2">
      <c r="K60" s="108"/>
      <c r="L60" s="173"/>
      <c r="M60" s="173"/>
      <c r="N60" s="173"/>
      <c r="O60" s="173"/>
      <c r="P60" s="173"/>
      <c r="Q60" s="173"/>
      <c r="R60" s="173"/>
      <c r="S60" s="173"/>
      <c r="T60" s="173"/>
      <c r="U60" s="204"/>
    </row>
    <row r="61" spans="11:21" ht="12" customHeight="1" x14ac:dyDescent="0.2">
      <c r="K61" s="108"/>
      <c r="L61" s="173"/>
      <c r="M61" s="173"/>
      <c r="N61" s="173"/>
      <c r="O61" s="173"/>
      <c r="P61" s="173"/>
      <c r="Q61" s="173"/>
      <c r="R61" s="173"/>
      <c r="S61" s="173"/>
      <c r="T61" s="173"/>
      <c r="U61" s="204"/>
    </row>
    <row r="62" spans="11:21" ht="12" customHeight="1" x14ac:dyDescent="0.2">
      <c r="K62" s="108"/>
      <c r="L62" s="173"/>
      <c r="M62" s="173"/>
      <c r="N62" s="173"/>
      <c r="O62" s="173"/>
      <c r="P62" s="173"/>
      <c r="Q62" s="173"/>
      <c r="R62" s="173"/>
      <c r="S62" s="173"/>
      <c r="T62" s="173"/>
      <c r="U62" s="204"/>
    </row>
    <row r="63" spans="11:21" ht="12" customHeight="1" x14ac:dyDescent="0.2">
      <c r="K63" s="108"/>
      <c r="L63" s="173"/>
      <c r="M63" s="173"/>
      <c r="N63" s="173"/>
      <c r="O63" s="173"/>
      <c r="P63" s="173"/>
      <c r="Q63" s="173"/>
      <c r="R63" s="173"/>
      <c r="S63" s="173"/>
      <c r="T63" s="173"/>
      <c r="U63" s="204"/>
    </row>
    <row r="64" spans="11:21" ht="12" customHeight="1" x14ac:dyDescent="0.2">
      <c r="K64" s="108"/>
      <c r="L64" s="173"/>
      <c r="M64" s="173"/>
      <c r="N64" s="173"/>
      <c r="O64" s="173"/>
      <c r="P64" s="173"/>
      <c r="Q64" s="173"/>
      <c r="R64" s="173"/>
      <c r="S64" s="173"/>
      <c r="T64" s="173"/>
      <c r="U64" s="204"/>
    </row>
    <row r="65" spans="1:21" ht="12" customHeight="1" x14ac:dyDescent="0.2">
      <c r="K65" s="108"/>
      <c r="L65" s="173"/>
      <c r="M65" s="173"/>
      <c r="N65" s="173"/>
      <c r="O65" s="173"/>
      <c r="P65" s="173"/>
      <c r="Q65" s="173"/>
      <c r="R65" s="173"/>
      <c r="S65" s="173"/>
      <c r="T65" s="173"/>
      <c r="U65" s="204"/>
    </row>
    <row r="66" spans="1:21" ht="12" customHeight="1" x14ac:dyDescent="0.2">
      <c r="K66" s="108"/>
      <c r="L66" s="173"/>
      <c r="M66" s="173"/>
      <c r="N66" s="173"/>
      <c r="O66" s="173"/>
      <c r="P66" s="173"/>
      <c r="Q66" s="173"/>
      <c r="R66" s="173"/>
      <c r="S66" s="173"/>
      <c r="T66" s="173"/>
      <c r="U66" s="204"/>
    </row>
    <row r="67" spans="1:21" ht="12" customHeight="1" x14ac:dyDescent="0.2">
      <c r="K67" s="108"/>
      <c r="L67" s="173"/>
      <c r="M67" s="173"/>
      <c r="N67" s="173"/>
      <c r="O67" s="173"/>
      <c r="P67" s="173"/>
      <c r="Q67" s="173"/>
      <c r="R67" s="173"/>
      <c r="S67" s="173"/>
      <c r="T67" s="173"/>
      <c r="U67" s="204"/>
    </row>
    <row r="68" spans="1:21" ht="12" customHeight="1" x14ac:dyDescent="0.2">
      <c r="K68" s="108"/>
      <c r="L68" s="173"/>
      <c r="M68" s="173"/>
      <c r="N68" s="173"/>
      <c r="O68" s="173"/>
      <c r="P68" s="173"/>
      <c r="Q68" s="173"/>
      <c r="R68" s="173"/>
      <c r="S68" s="173"/>
      <c r="T68" s="173"/>
      <c r="U68" s="204"/>
    </row>
    <row r="69" spans="1:21" ht="12" customHeight="1" x14ac:dyDescent="0.2">
      <c r="A69" s="24" t="str">
        <f>'Seite 1'!$A$64</f>
        <v>VWN Förderung des öffentlichen Gesundheitsdienstes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204"/>
    </row>
    <row r="70" spans="1:21" ht="12" customHeight="1" x14ac:dyDescent="0.2">
      <c r="A70" s="24" t="str">
        <f>'Seite 1'!$A$65</f>
        <v>Formularversion: V 1.1 vom 10.06.21</v>
      </c>
      <c r="T70" s="3"/>
      <c r="U70" s="204"/>
    </row>
  </sheetData>
  <sheetProtection password="EDE9" sheet="1" objects="1" scenarios="1" selectLockedCells="1"/>
  <mergeCells count="11">
    <mergeCell ref="A45:F45"/>
    <mergeCell ref="G45:H45"/>
    <mergeCell ref="J45:T45"/>
    <mergeCell ref="B27:N30"/>
    <mergeCell ref="P1:T1"/>
    <mergeCell ref="P2:T2"/>
    <mergeCell ref="L6:T6"/>
    <mergeCell ref="B16:N17"/>
    <mergeCell ref="A44:H44"/>
    <mergeCell ref="J44:T44"/>
    <mergeCell ref="C34:N34"/>
  </mergeCells>
  <conditionalFormatting sqref="P1:T2">
    <cfRule type="cellIs" dxfId="2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6801" r:id="rId4" name="Check Box 1">
              <controlPr defaultSize="0" autoFill="0" autoLine="0" autoPict="0">
                <anchor moveWithCells="1">
                  <from>
                    <xdr:col>15</xdr:col>
                    <xdr:colOff>219075</xdr:colOff>
                    <xdr:row>7</xdr:row>
                    <xdr:rowOff>9525</xdr:rowOff>
                  </from>
                  <to>
                    <xdr:col>17</xdr:col>
                    <xdr:colOff>66675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2" r:id="rId5" name="Check Box 2">
              <controlPr defaultSize="0" autoFill="0" autoLine="0" autoPict="0">
                <anchor moveWithCells="1">
                  <from>
                    <xdr:col>17</xdr:col>
                    <xdr:colOff>133350</xdr:colOff>
                    <xdr:row>7</xdr:row>
                    <xdr:rowOff>9525</xdr:rowOff>
                  </from>
                  <to>
                    <xdr:col>18</xdr:col>
                    <xdr:colOff>314325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3" r:id="rId6" name="Check Box 3">
              <controlPr defaultSize="0" autoFill="0" autoLine="0" autoPict="0">
                <anchor moveWithCells="1">
                  <from>
                    <xdr:col>15</xdr:col>
                    <xdr:colOff>219075</xdr:colOff>
                    <xdr:row>9</xdr:row>
                    <xdr:rowOff>9525</xdr:rowOff>
                  </from>
                  <to>
                    <xdr:col>17</xdr:col>
                    <xdr:colOff>66675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4" r:id="rId7" name="Check Box 4">
              <controlPr defaultSize="0" autoFill="0" autoLine="0" autoPict="0">
                <anchor moveWithCells="1">
                  <from>
                    <xdr:col>17</xdr:col>
                    <xdr:colOff>133350</xdr:colOff>
                    <xdr:row>9</xdr:row>
                    <xdr:rowOff>9525</xdr:rowOff>
                  </from>
                  <to>
                    <xdr:col>18</xdr:col>
                    <xdr:colOff>314325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5" r:id="rId8" name="Check Box 5">
              <controlPr defaultSize="0" autoFill="0" autoLine="0" autoPict="0">
                <anchor moveWithCells="1">
                  <from>
                    <xdr:col>15</xdr:col>
                    <xdr:colOff>219075</xdr:colOff>
                    <xdr:row>11</xdr:row>
                    <xdr:rowOff>9525</xdr:rowOff>
                  </from>
                  <to>
                    <xdr:col>17</xdr:col>
                    <xdr:colOff>66675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6" r:id="rId9" name="Check Box 6">
              <controlPr defaultSize="0" autoFill="0" autoLine="0" autoPict="0">
                <anchor moveWithCells="1">
                  <from>
                    <xdr:col>17</xdr:col>
                    <xdr:colOff>133350</xdr:colOff>
                    <xdr:row>11</xdr:row>
                    <xdr:rowOff>9525</xdr:rowOff>
                  </from>
                  <to>
                    <xdr:col>18</xdr:col>
                    <xdr:colOff>314325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7" r:id="rId10" name="Check Box 7">
              <controlPr defaultSize="0" autoFill="0" autoLine="0" autoPict="0">
                <anchor moveWithCells="1">
                  <from>
                    <xdr:col>15</xdr:col>
                    <xdr:colOff>219075</xdr:colOff>
                    <xdr:row>13</xdr:row>
                    <xdr:rowOff>9525</xdr:rowOff>
                  </from>
                  <to>
                    <xdr:col>17</xdr:col>
                    <xdr:colOff>66675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8" r:id="rId11" name="Check Box 8">
              <controlPr defaultSize="0" autoFill="0" autoLine="0" autoPict="0">
                <anchor moveWithCells="1">
                  <from>
                    <xdr:col>17</xdr:col>
                    <xdr:colOff>133350</xdr:colOff>
                    <xdr:row>13</xdr:row>
                    <xdr:rowOff>9525</xdr:rowOff>
                  </from>
                  <to>
                    <xdr:col>18</xdr:col>
                    <xdr:colOff>314325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9" r:id="rId12" name="Check Box 9">
              <controlPr defaultSize="0" autoFill="0" autoLine="0" autoPict="0">
                <anchor moveWithCells="1">
                  <from>
                    <xdr:col>15</xdr:col>
                    <xdr:colOff>219075</xdr:colOff>
                    <xdr:row>15</xdr:row>
                    <xdr:rowOff>9525</xdr:rowOff>
                  </from>
                  <to>
                    <xdr:col>17</xdr:col>
                    <xdr:colOff>66675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10" r:id="rId13" name="Check Box 10">
              <controlPr defaultSize="0" autoFill="0" autoLine="0" autoPict="0">
                <anchor moveWithCells="1">
                  <from>
                    <xdr:col>17</xdr:col>
                    <xdr:colOff>133350</xdr:colOff>
                    <xdr:row>15</xdr:row>
                    <xdr:rowOff>9525</xdr:rowOff>
                  </from>
                  <to>
                    <xdr:col>18</xdr:col>
                    <xdr:colOff>314325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21" r:id="rId14" name="Check Box 21">
              <controlPr defaultSize="0" autoFill="0" autoLine="0" autoPict="0">
                <anchor moveWithCells="1">
                  <from>
                    <xdr:col>15</xdr:col>
                    <xdr:colOff>219075</xdr:colOff>
                    <xdr:row>26</xdr:row>
                    <xdr:rowOff>9525</xdr:rowOff>
                  </from>
                  <to>
                    <xdr:col>17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22" r:id="rId15" name="Check Box 22">
              <controlPr defaultSize="0" autoFill="0" autoLine="0" autoPict="0">
                <anchor moveWithCells="1">
                  <from>
                    <xdr:col>17</xdr:col>
                    <xdr:colOff>133350</xdr:colOff>
                    <xdr:row>26</xdr:row>
                    <xdr:rowOff>9525</xdr:rowOff>
                  </from>
                  <to>
                    <xdr:col>18</xdr:col>
                    <xdr:colOff>314325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23" r:id="rId16" name="Check Box 23">
              <controlPr defaultSize="0" autoFill="0" autoLine="0" autoPict="0">
                <anchor moveWithCells="1">
                  <from>
                    <xdr:col>1</xdr:col>
                    <xdr:colOff>9525</xdr:colOff>
                    <xdr:row>20</xdr:row>
                    <xdr:rowOff>0</xdr:rowOff>
                  </from>
                  <to>
                    <xdr:col>4</xdr:col>
                    <xdr:colOff>333375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24" r:id="rId17" name="Check Box 24">
              <controlPr defaultSize="0" autoFill="0" autoLine="0" autoPict="0">
                <anchor moveWithCells="1">
                  <from>
                    <xdr:col>1</xdr:col>
                    <xdr:colOff>9525</xdr:colOff>
                    <xdr:row>22</xdr:row>
                    <xdr:rowOff>0</xdr:rowOff>
                  </from>
                  <to>
                    <xdr:col>4</xdr:col>
                    <xdr:colOff>333375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25" r:id="rId18" name="Check Box 25">
              <controlPr defaultSize="0" autoFill="0" autoLine="0" autoPict="0">
                <anchor moveWithCells="1">
                  <from>
                    <xdr:col>15</xdr:col>
                    <xdr:colOff>219075</xdr:colOff>
                    <xdr:row>24</xdr:row>
                    <xdr:rowOff>9525</xdr:rowOff>
                  </from>
                  <to>
                    <xdr:col>17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26" r:id="rId19" name="Check Box 26">
              <controlPr defaultSize="0" autoFill="0" autoLine="0" autoPict="0">
                <anchor moveWithCells="1">
                  <from>
                    <xdr:col>17</xdr:col>
                    <xdr:colOff>133350</xdr:colOff>
                    <xdr:row>24</xdr:row>
                    <xdr:rowOff>9525</xdr:rowOff>
                  </from>
                  <to>
                    <xdr:col>18</xdr:col>
                    <xdr:colOff>314325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27" r:id="rId20" name="Check Box 27">
              <controlPr defaultSize="0" autoFill="0" autoLine="0" autoPict="0">
                <anchor moveWithCells="1">
                  <from>
                    <xdr:col>1</xdr:col>
                    <xdr:colOff>9525</xdr:colOff>
                    <xdr:row>33</xdr:row>
                    <xdr:rowOff>9525</xdr:rowOff>
                  </from>
                  <to>
                    <xdr:col>1</xdr:col>
                    <xdr:colOff>314325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28" r:id="rId21" name="Check Box 28">
              <controlPr defaultSize="0" autoFill="0" autoLine="0" autoPict="0">
                <anchor moveWithCells="1">
                  <from>
                    <xdr:col>1</xdr:col>
                    <xdr:colOff>9525</xdr:colOff>
                    <xdr:row>35</xdr:row>
                    <xdr:rowOff>9525</xdr:rowOff>
                  </from>
                  <to>
                    <xdr:col>1</xdr:col>
                    <xdr:colOff>314325</xdr:colOff>
                    <xdr:row>36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0"/>
  <sheetViews>
    <sheetView showGridLines="0" zoomScaleNormal="100" workbookViewId="0">
      <selection activeCell="P6" sqref="P6:S7"/>
    </sheetView>
  </sheetViews>
  <sheetFormatPr baseColWidth="10" defaultRowHeight="12.75" customHeight="1" x14ac:dyDescent="0.2"/>
  <cols>
    <col min="1" max="1" width="1.7109375" style="3" customWidth="1"/>
    <col min="2" max="18" width="5.140625" style="3" customWidth="1"/>
    <col min="19" max="19" width="1.7109375" style="3" customWidth="1"/>
    <col min="20" max="20" width="11.42578125" style="3"/>
    <col min="21" max="39" width="5.7109375" style="3" customWidth="1"/>
    <col min="40" max="16384" width="11.42578125" style="3"/>
  </cols>
  <sheetData>
    <row r="1" spans="1:19" ht="15" customHeight="1" x14ac:dyDescent="0.2">
      <c r="A1" s="13" t="s">
        <v>87</v>
      </c>
      <c r="M1" s="1"/>
      <c r="N1" s="1" t="s">
        <v>16</v>
      </c>
      <c r="O1" s="304" t="str">
        <f>'Seite 1'!$P$18</f>
        <v>F-ÖGD</v>
      </c>
      <c r="P1" s="304"/>
      <c r="Q1" s="304"/>
      <c r="R1" s="304"/>
      <c r="S1" s="304"/>
    </row>
    <row r="2" spans="1:19" ht="15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M2" s="1"/>
      <c r="N2" s="1" t="s">
        <v>17</v>
      </c>
      <c r="O2" s="305">
        <f ca="1">'Seite 1'!$P$17</f>
        <v>44357</v>
      </c>
      <c r="P2" s="305"/>
      <c r="Q2" s="305"/>
      <c r="R2" s="305"/>
      <c r="S2" s="305"/>
    </row>
    <row r="3" spans="1:19" ht="12" customHeight="1" x14ac:dyDescent="0.2"/>
    <row r="4" spans="1:19" s="80" customFormat="1" ht="18" customHeight="1" x14ac:dyDescent="0.2">
      <c r="A4" s="227" t="s">
        <v>97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8"/>
    </row>
    <row r="5" spans="1:19" s="2" customFormat="1" ht="5.0999999999999996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3"/>
      <c r="M5" s="3"/>
      <c r="N5" s="3"/>
      <c r="O5" s="3"/>
      <c r="P5" s="3"/>
      <c r="Q5" s="3"/>
      <c r="R5" s="3"/>
      <c r="S5" s="3"/>
    </row>
    <row r="6" spans="1:19" ht="12" customHeight="1" x14ac:dyDescent="0.2">
      <c r="A6" s="361" t="s">
        <v>91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59" t="s">
        <v>105</v>
      </c>
      <c r="P6" s="370"/>
      <c r="Q6" s="371"/>
      <c r="R6" s="371"/>
      <c r="S6" s="372"/>
    </row>
    <row r="7" spans="1:19" ht="18" customHeight="1" x14ac:dyDescent="0.2">
      <c r="A7" s="363"/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0"/>
      <c r="P7" s="373"/>
      <c r="Q7" s="374"/>
      <c r="R7" s="374"/>
      <c r="S7" s="375"/>
    </row>
    <row r="8" spans="1:19" ht="5.0999999999999996" customHeight="1" x14ac:dyDescent="0.2"/>
    <row r="9" spans="1:19" ht="18" customHeight="1" x14ac:dyDescent="0.2">
      <c r="A9" s="361" t="s">
        <v>89</v>
      </c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59" t="s">
        <v>105</v>
      </c>
      <c r="P9" s="370"/>
      <c r="Q9" s="371"/>
      <c r="R9" s="371"/>
      <c r="S9" s="372"/>
    </row>
    <row r="10" spans="1:19" ht="12" customHeight="1" x14ac:dyDescent="0.2">
      <c r="A10" s="363"/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0"/>
      <c r="P10" s="373"/>
      <c r="Q10" s="374"/>
      <c r="R10" s="374"/>
      <c r="S10" s="375"/>
    </row>
    <row r="11" spans="1:19" ht="5.0999999999999996" customHeight="1" x14ac:dyDescent="0.2"/>
    <row r="12" spans="1:19" ht="18" customHeight="1" x14ac:dyDescent="0.2">
      <c r="A12" s="365" t="s">
        <v>88</v>
      </c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220" t="s">
        <v>105</v>
      </c>
      <c r="P12" s="292"/>
      <c r="Q12" s="293"/>
      <c r="R12" s="293"/>
      <c r="S12" s="294"/>
    </row>
    <row r="13" spans="1:19" ht="5.0999999999999996" customHeight="1" x14ac:dyDescent="0.2"/>
    <row r="14" spans="1:19" ht="18" customHeight="1" x14ac:dyDescent="0.2">
      <c r="A14" s="365" t="s">
        <v>90</v>
      </c>
      <c r="B14" s="366"/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76"/>
      <c r="P14" s="340"/>
      <c r="Q14" s="341"/>
      <c r="R14" s="341"/>
      <c r="S14" s="342"/>
    </row>
    <row r="15" spans="1:19" ht="12" customHeight="1" x14ac:dyDescent="0.2"/>
    <row r="16" spans="1:19" ht="18" customHeight="1" x14ac:dyDescent="0.2">
      <c r="A16" s="377" t="s">
        <v>123</v>
      </c>
      <c r="B16" s="378"/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9"/>
    </row>
    <row r="17" spans="1:19" ht="5.0999999999999996" customHeight="1" x14ac:dyDescent="0.2">
      <c r="A17" s="226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225"/>
    </row>
    <row r="18" spans="1:19" ht="15" customHeight="1" x14ac:dyDescent="0.2">
      <c r="A18" s="226"/>
      <c r="B18" s="344" t="s">
        <v>106</v>
      </c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6"/>
      <c r="S18" s="225"/>
    </row>
    <row r="19" spans="1:19" ht="15" customHeight="1" x14ac:dyDescent="0.2">
      <c r="A19" s="226"/>
      <c r="B19" s="367"/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9"/>
      <c r="S19" s="225"/>
    </row>
    <row r="20" spans="1:19" ht="15" customHeight="1" x14ac:dyDescent="0.2">
      <c r="A20" s="226"/>
      <c r="B20" s="347"/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9"/>
      <c r="S20" s="225"/>
    </row>
    <row r="21" spans="1:19" ht="15" customHeight="1" x14ac:dyDescent="0.2">
      <c r="A21" s="226"/>
      <c r="B21" s="353" t="s">
        <v>93</v>
      </c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5"/>
      <c r="P21" s="356" t="s">
        <v>92</v>
      </c>
      <c r="Q21" s="357"/>
      <c r="R21" s="358"/>
      <c r="S21" s="225"/>
    </row>
    <row r="22" spans="1:19" ht="15" customHeight="1" x14ac:dyDescent="0.2">
      <c r="A22" s="226"/>
      <c r="B22" s="340"/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2"/>
      <c r="P22" s="343"/>
      <c r="Q22" s="343"/>
      <c r="R22" s="343"/>
      <c r="S22" s="225"/>
    </row>
    <row r="23" spans="1:19" ht="15" customHeight="1" x14ac:dyDescent="0.2">
      <c r="A23" s="226"/>
      <c r="B23" s="340"/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2"/>
      <c r="P23" s="343"/>
      <c r="Q23" s="343"/>
      <c r="R23" s="343"/>
      <c r="S23" s="225"/>
    </row>
    <row r="24" spans="1:19" ht="15" customHeight="1" x14ac:dyDescent="0.2">
      <c r="A24" s="226"/>
      <c r="B24" s="340"/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2"/>
      <c r="P24" s="343"/>
      <c r="Q24" s="343"/>
      <c r="R24" s="343"/>
      <c r="S24" s="225"/>
    </row>
    <row r="25" spans="1:19" ht="15" customHeight="1" x14ac:dyDescent="0.2">
      <c r="A25" s="226"/>
      <c r="B25" s="340"/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2"/>
      <c r="P25" s="343"/>
      <c r="Q25" s="343"/>
      <c r="R25" s="343"/>
      <c r="S25" s="225"/>
    </row>
    <row r="26" spans="1:19" ht="15" customHeight="1" x14ac:dyDescent="0.2">
      <c r="A26" s="226"/>
      <c r="B26" s="340"/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2"/>
      <c r="P26" s="343"/>
      <c r="Q26" s="343"/>
      <c r="R26" s="343"/>
      <c r="S26" s="225"/>
    </row>
    <row r="27" spans="1:19" ht="15" customHeight="1" x14ac:dyDescent="0.2">
      <c r="A27" s="226"/>
      <c r="B27" s="340"/>
      <c r="C27" s="341"/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2"/>
      <c r="P27" s="343"/>
      <c r="Q27" s="343"/>
      <c r="R27" s="343"/>
      <c r="S27" s="225"/>
    </row>
    <row r="28" spans="1:19" ht="5.0999999999999996" customHeight="1" x14ac:dyDescent="0.2">
      <c r="A28" s="226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225"/>
    </row>
    <row r="29" spans="1:19" ht="18" customHeight="1" x14ac:dyDescent="0.2">
      <c r="A29" s="226"/>
      <c r="B29" s="350" t="s">
        <v>94</v>
      </c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1"/>
      <c r="P29" s="351"/>
      <c r="Q29" s="351"/>
      <c r="R29" s="352"/>
      <c r="S29" s="225"/>
    </row>
    <row r="30" spans="1:19" ht="15" customHeight="1" x14ac:dyDescent="0.2">
      <c r="A30" s="226"/>
      <c r="B30" s="353" t="s">
        <v>93</v>
      </c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5"/>
      <c r="P30" s="356" t="s">
        <v>92</v>
      </c>
      <c r="Q30" s="357"/>
      <c r="R30" s="358"/>
      <c r="S30" s="225"/>
    </row>
    <row r="31" spans="1:19" ht="15" customHeight="1" x14ac:dyDescent="0.2">
      <c r="A31" s="226"/>
      <c r="B31" s="340"/>
      <c r="C31" s="341"/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2"/>
      <c r="P31" s="343"/>
      <c r="Q31" s="343"/>
      <c r="R31" s="343"/>
      <c r="S31" s="225"/>
    </row>
    <row r="32" spans="1:19" ht="15" customHeight="1" x14ac:dyDescent="0.2">
      <c r="A32" s="226"/>
      <c r="B32" s="340"/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2"/>
      <c r="P32" s="343"/>
      <c r="Q32" s="343"/>
      <c r="R32" s="343"/>
      <c r="S32" s="225"/>
    </row>
    <row r="33" spans="1:19" ht="15" customHeight="1" x14ac:dyDescent="0.2">
      <c r="A33" s="226"/>
      <c r="B33" s="340"/>
      <c r="C33" s="341"/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2"/>
      <c r="P33" s="343"/>
      <c r="Q33" s="343"/>
      <c r="R33" s="343"/>
      <c r="S33" s="225"/>
    </row>
    <row r="34" spans="1:19" ht="15" customHeight="1" x14ac:dyDescent="0.2">
      <c r="A34" s="226"/>
      <c r="B34" s="340"/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2"/>
      <c r="P34" s="343"/>
      <c r="Q34" s="343"/>
      <c r="R34" s="343"/>
      <c r="S34" s="225"/>
    </row>
    <row r="35" spans="1:19" ht="15" customHeight="1" x14ac:dyDescent="0.2">
      <c r="A35" s="226"/>
      <c r="B35" s="340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2"/>
      <c r="P35" s="343"/>
      <c r="Q35" s="343"/>
      <c r="R35" s="343"/>
      <c r="S35" s="225"/>
    </row>
    <row r="36" spans="1:19" ht="15" customHeight="1" x14ac:dyDescent="0.2">
      <c r="A36" s="226"/>
      <c r="B36" s="340"/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2"/>
      <c r="P36" s="343"/>
      <c r="Q36" s="343"/>
      <c r="R36" s="343"/>
      <c r="S36" s="225"/>
    </row>
    <row r="37" spans="1:19" ht="5.0999999999999996" customHeight="1" x14ac:dyDescent="0.2">
      <c r="A37" s="226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225"/>
    </row>
    <row r="38" spans="1:19" ht="15" customHeight="1" x14ac:dyDescent="0.2">
      <c r="A38" s="226"/>
      <c r="B38" s="344" t="s">
        <v>95</v>
      </c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5"/>
      <c r="R38" s="346"/>
      <c r="S38" s="225"/>
    </row>
    <row r="39" spans="1:19" ht="15" customHeight="1" x14ac:dyDescent="0.2">
      <c r="A39" s="226"/>
      <c r="B39" s="347"/>
      <c r="C39" s="348"/>
      <c r="D39" s="348"/>
      <c r="E39" s="348"/>
      <c r="F39" s="348"/>
      <c r="G39" s="348"/>
      <c r="H39" s="348"/>
      <c r="I39" s="348"/>
      <c r="J39" s="348"/>
      <c r="K39" s="348"/>
      <c r="L39" s="348"/>
      <c r="M39" s="348"/>
      <c r="N39" s="348"/>
      <c r="O39" s="348"/>
      <c r="P39" s="348"/>
      <c r="Q39" s="348"/>
      <c r="R39" s="349"/>
      <c r="S39" s="225"/>
    </row>
    <row r="40" spans="1:19" ht="15" customHeight="1" x14ac:dyDescent="0.2">
      <c r="A40" s="226"/>
      <c r="B40" s="353" t="s">
        <v>93</v>
      </c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355"/>
      <c r="P40" s="356" t="s">
        <v>92</v>
      </c>
      <c r="Q40" s="357"/>
      <c r="R40" s="358"/>
      <c r="S40" s="225"/>
    </row>
    <row r="41" spans="1:19" ht="15" customHeight="1" x14ac:dyDescent="0.2">
      <c r="A41" s="226"/>
      <c r="B41" s="340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2"/>
      <c r="P41" s="343"/>
      <c r="Q41" s="343"/>
      <c r="R41" s="343"/>
      <c r="S41" s="225"/>
    </row>
    <row r="42" spans="1:19" ht="15" customHeight="1" x14ac:dyDescent="0.2">
      <c r="A42" s="226"/>
      <c r="B42" s="340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2"/>
      <c r="P42" s="343"/>
      <c r="Q42" s="343"/>
      <c r="R42" s="343"/>
      <c r="S42" s="225"/>
    </row>
    <row r="43" spans="1:19" ht="15" customHeight="1" x14ac:dyDescent="0.2">
      <c r="A43" s="226"/>
      <c r="B43" s="340"/>
      <c r="C43" s="341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2"/>
      <c r="P43" s="343"/>
      <c r="Q43" s="343"/>
      <c r="R43" s="343"/>
      <c r="S43" s="225"/>
    </row>
    <row r="44" spans="1:19" ht="15" customHeight="1" x14ac:dyDescent="0.2">
      <c r="A44" s="226"/>
      <c r="B44" s="340"/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2"/>
      <c r="P44" s="343"/>
      <c r="Q44" s="343"/>
      <c r="R44" s="343"/>
      <c r="S44" s="225"/>
    </row>
    <row r="45" spans="1:19" ht="15" customHeight="1" x14ac:dyDescent="0.2">
      <c r="A45" s="226"/>
      <c r="B45" s="340"/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2"/>
      <c r="P45" s="343"/>
      <c r="Q45" s="343"/>
      <c r="R45" s="343"/>
      <c r="S45" s="225"/>
    </row>
    <row r="46" spans="1:19" ht="15" customHeight="1" x14ac:dyDescent="0.2">
      <c r="A46" s="226"/>
      <c r="B46" s="340"/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2"/>
      <c r="P46" s="343"/>
      <c r="Q46" s="343"/>
      <c r="R46" s="343"/>
      <c r="S46" s="225"/>
    </row>
    <row r="47" spans="1:19" ht="5.0999999999999996" customHeight="1" x14ac:dyDescent="0.2">
      <c r="A47" s="226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225"/>
    </row>
    <row r="48" spans="1:19" ht="15" customHeight="1" x14ac:dyDescent="0.2">
      <c r="A48" s="226"/>
      <c r="B48" s="344" t="s">
        <v>107</v>
      </c>
      <c r="C48" s="345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6"/>
      <c r="S48" s="225"/>
    </row>
    <row r="49" spans="1:19" ht="15" customHeight="1" x14ac:dyDescent="0.2">
      <c r="A49" s="226"/>
      <c r="B49" s="347"/>
      <c r="C49" s="348"/>
      <c r="D49" s="348"/>
      <c r="E49" s="348"/>
      <c r="F49" s="34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9"/>
      <c r="S49" s="225"/>
    </row>
    <row r="50" spans="1:19" ht="15" customHeight="1" x14ac:dyDescent="0.2">
      <c r="A50" s="226"/>
      <c r="B50" s="353" t="s">
        <v>93</v>
      </c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5"/>
      <c r="P50" s="356" t="s">
        <v>92</v>
      </c>
      <c r="Q50" s="357"/>
      <c r="R50" s="358"/>
      <c r="S50" s="225"/>
    </row>
    <row r="51" spans="1:19" ht="15" customHeight="1" x14ac:dyDescent="0.2">
      <c r="A51" s="226"/>
      <c r="B51" s="340"/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2"/>
      <c r="P51" s="343"/>
      <c r="Q51" s="343"/>
      <c r="R51" s="343"/>
      <c r="S51" s="225"/>
    </row>
    <row r="52" spans="1:19" ht="15" customHeight="1" x14ac:dyDescent="0.2">
      <c r="A52" s="226"/>
      <c r="B52" s="340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2"/>
      <c r="P52" s="343"/>
      <c r="Q52" s="343"/>
      <c r="R52" s="343"/>
      <c r="S52" s="225"/>
    </row>
    <row r="53" spans="1:19" ht="15" customHeight="1" x14ac:dyDescent="0.2">
      <c r="A53" s="226"/>
      <c r="B53" s="340"/>
      <c r="C53" s="341"/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2"/>
      <c r="P53" s="343"/>
      <c r="Q53" s="343"/>
      <c r="R53" s="343"/>
      <c r="S53" s="225"/>
    </row>
    <row r="54" spans="1:19" ht="15" customHeight="1" x14ac:dyDescent="0.2">
      <c r="A54" s="226"/>
      <c r="B54" s="340"/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2"/>
      <c r="P54" s="343"/>
      <c r="Q54" s="343"/>
      <c r="R54" s="343"/>
      <c r="S54" s="225"/>
    </row>
    <row r="55" spans="1:19" ht="15" customHeight="1" x14ac:dyDescent="0.2">
      <c r="A55" s="226"/>
      <c r="B55" s="340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2"/>
      <c r="P55" s="343"/>
      <c r="Q55" s="343"/>
      <c r="R55" s="343"/>
      <c r="S55" s="225"/>
    </row>
    <row r="56" spans="1:19" ht="15" customHeight="1" x14ac:dyDescent="0.2">
      <c r="A56" s="226"/>
      <c r="B56" s="340"/>
      <c r="C56" s="341"/>
      <c r="D56" s="341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2"/>
      <c r="P56" s="343"/>
      <c r="Q56" s="343"/>
      <c r="R56" s="343"/>
      <c r="S56" s="225"/>
    </row>
    <row r="57" spans="1:19" ht="12" customHeight="1" x14ac:dyDescent="0.2">
      <c r="A57" s="222"/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4"/>
    </row>
    <row r="58" spans="1:19" ht="12" customHeight="1" x14ac:dyDescent="0.2"/>
    <row r="59" spans="1:19" ht="12" customHeight="1" x14ac:dyDescent="0.2">
      <c r="A59" s="24" t="str">
        <f>'Seite 1'!$A$64</f>
        <v>VWN Förderung des öffentlichen Gesundheitsdienstes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</row>
    <row r="60" spans="1:19" ht="12" customHeight="1" x14ac:dyDescent="0.2">
      <c r="A60" s="24" t="str">
        <f>'Seite 1'!$A$65</f>
        <v>Formularversion: V 1.1 vom 10.06.21</v>
      </c>
    </row>
  </sheetData>
  <sheetProtection password="EDE9" sheet="1" objects="1" scenarios="1" selectLockedCells="1"/>
  <mergeCells count="73">
    <mergeCell ref="P21:R21"/>
    <mergeCell ref="P22:R22"/>
    <mergeCell ref="P26:R26"/>
    <mergeCell ref="B21:O21"/>
    <mergeCell ref="B22:O22"/>
    <mergeCell ref="B23:O23"/>
    <mergeCell ref="B26:O26"/>
    <mergeCell ref="P23:R23"/>
    <mergeCell ref="A14:O14"/>
    <mergeCell ref="P14:S14"/>
    <mergeCell ref="A16:S16"/>
    <mergeCell ref="A6:N7"/>
    <mergeCell ref="O6:O7"/>
    <mergeCell ref="O1:S1"/>
    <mergeCell ref="O2:S2"/>
    <mergeCell ref="P6:S7"/>
    <mergeCell ref="P9:S10"/>
    <mergeCell ref="P12:S12"/>
    <mergeCell ref="B41:O41"/>
    <mergeCell ref="P41:R41"/>
    <mergeCell ref="B42:O42"/>
    <mergeCell ref="P42:R42"/>
    <mergeCell ref="B45:O45"/>
    <mergeCell ref="P45:R45"/>
    <mergeCell ref="B43:O43"/>
    <mergeCell ref="P43:R43"/>
    <mergeCell ref="B44:O44"/>
    <mergeCell ref="P44:R44"/>
    <mergeCell ref="B46:O46"/>
    <mergeCell ref="P46:R46"/>
    <mergeCell ref="B51:O51"/>
    <mergeCell ref="P51:R51"/>
    <mergeCell ref="B52:O52"/>
    <mergeCell ref="P52:R52"/>
    <mergeCell ref="B48:R49"/>
    <mergeCell ref="B50:O50"/>
    <mergeCell ref="P50:R50"/>
    <mergeCell ref="B53:O53"/>
    <mergeCell ref="P53:R53"/>
    <mergeCell ref="B56:O56"/>
    <mergeCell ref="P56:R56"/>
    <mergeCell ref="B55:O55"/>
    <mergeCell ref="P55:R55"/>
    <mergeCell ref="B54:O54"/>
    <mergeCell ref="P54:R54"/>
    <mergeCell ref="B40:O40"/>
    <mergeCell ref="P40:R40"/>
    <mergeCell ref="O9:O10"/>
    <mergeCell ref="A9:N10"/>
    <mergeCell ref="A12:N12"/>
    <mergeCell ref="B30:O30"/>
    <mergeCell ref="P30:R30"/>
    <mergeCell ref="B24:O24"/>
    <mergeCell ref="P24:R24"/>
    <mergeCell ref="B31:O31"/>
    <mergeCell ref="P31:R31"/>
    <mergeCell ref="B32:O32"/>
    <mergeCell ref="P32:R32"/>
    <mergeCell ref="B33:O33"/>
    <mergeCell ref="P33:R33"/>
    <mergeCell ref="B18:R20"/>
    <mergeCell ref="B34:O34"/>
    <mergeCell ref="P34:R34"/>
    <mergeCell ref="B25:O25"/>
    <mergeCell ref="P25:R25"/>
    <mergeCell ref="B38:R39"/>
    <mergeCell ref="B35:O35"/>
    <mergeCell ref="P35:R35"/>
    <mergeCell ref="B36:O36"/>
    <mergeCell ref="P36:R36"/>
    <mergeCell ref="P27:R27"/>
    <mergeCell ref="B29:R29"/>
    <mergeCell ref="B27:O27"/>
  </mergeCells>
  <conditionalFormatting sqref="O1:S2">
    <cfRule type="cellIs" dxfId="1" priority="1" stopIfTrue="1" operator="equal">
      <formula>0</formula>
    </cfRule>
  </conditionalFormatting>
  <dataValidations count="1">
    <dataValidation type="list" allowBlank="1" showErrorMessage="1" errorTitle="Ergebnis" error="Bitte auswählen!" sqref="P14:S14">
      <formula1>"Bitte auswählen!,ja,nein"</formula1>
    </dataValidation>
  </dataValidations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2"/>
  <sheetViews>
    <sheetView showGridLines="0" zoomScaleNormal="100" workbookViewId="0">
      <selection activeCell="B12" sqref="B12:O12"/>
    </sheetView>
  </sheetViews>
  <sheetFormatPr baseColWidth="10" defaultRowHeight="12.75" customHeight="1" x14ac:dyDescent="0.2"/>
  <cols>
    <col min="1" max="1" width="1.7109375" style="3" customWidth="1"/>
    <col min="2" max="18" width="5.140625" style="3" customWidth="1"/>
    <col min="19" max="19" width="1.7109375" style="3" customWidth="1"/>
    <col min="20" max="16384" width="11.42578125" style="3"/>
  </cols>
  <sheetData>
    <row r="1" spans="1:19" ht="15" customHeight="1" x14ac:dyDescent="0.2">
      <c r="A1" s="13" t="s">
        <v>87</v>
      </c>
      <c r="M1" s="1"/>
      <c r="N1" s="1" t="s">
        <v>16</v>
      </c>
      <c r="O1" s="304" t="str">
        <f>'Seite 1'!$P$18</f>
        <v>F-ÖGD</v>
      </c>
      <c r="P1" s="304"/>
      <c r="Q1" s="304"/>
      <c r="R1" s="304"/>
      <c r="S1" s="304"/>
    </row>
    <row r="2" spans="1:19" ht="15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M2" s="1"/>
      <c r="N2" s="1" t="s">
        <v>17</v>
      </c>
      <c r="O2" s="305">
        <f ca="1">'Seite 1'!$P$17</f>
        <v>44357</v>
      </c>
      <c r="P2" s="305"/>
      <c r="Q2" s="305"/>
      <c r="R2" s="305"/>
      <c r="S2" s="305"/>
    </row>
    <row r="3" spans="1:19" ht="12" customHeight="1" x14ac:dyDescent="0.2"/>
    <row r="4" spans="1:19" s="80" customFormat="1" ht="18" customHeight="1" x14ac:dyDescent="0.2">
      <c r="A4" s="227" t="s">
        <v>96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8"/>
    </row>
    <row r="5" spans="1:19" s="2" customFormat="1" ht="5.0999999999999996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3"/>
      <c r="M5" s="3"/>
      <c r="N5" s="3"/>
      <c r="O5" s="3"/>
      <c r="P5" s="3"/>
      <c r="Q5" s="3"/>
      <c r="R5" s="3"/>
      <c r="S5" s="3"/>
    </row>
    <row r="6" spans="1:19" ht="18" customHeight="1" x14ac:dyDescent="0.2">
      <c r="A6" s="377" t="s">
        <v>123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9"/>
    </row>
    <row r="7" spans="1:19" ht="5.0999999999999996" customHeight="1" x14ac:dyDescent="0.2">
      <c r="A7" s="226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225"/>
    </row>
    <row r="8" spans="1:19" ht="15" customHeight="1" x14ac:dyDescent="0.2">
      <c r="A8" s="226"/>
      <c r="B8" s="344" t="s">
        <v>108</v>
      </c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6"/>
      <c r="S8" s="225"/>
    </row>
    <row r="9" spans="1:19" ht="15" customHeight="1" x14ac:dyDescent="0.2">
      <c r="A9" s="226"/>
      <c r="B9" s="367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9"/>
      <c r="S9" s="225"/>
    </row>
    <row r="10" spans="1:19" ht="15" customHeight="1" x14ac:dyDescent="0.2">
      <c r="A10" s="226"/>
      <c r="B10" s="347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  <c r="S10" s="225"/>
    </row>
    <row r="11" spans="1:19" ht="15" customHeight="1" x14ac:dyDescent="0.2">
      <c r="A11" s="226"/>
      <c r="B11" s="353" t="s">
        <v>93</v>
      </c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5"/>
      <c r="P11" s="356" t="s">
        <v>92</v>
      </c>
      <c r="Q11" s="357"/>
      <c r="R11" s="358"/>
      <c r="S11" s="225"/>
    </row>
    <row r="12" spans="1:19" ht="15" customHeight="1" x14ac:dyDescent="0.2">
      <c r="A12" s="226"/>
      <c r="B12" s="340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2"/>
      <c r="P12" s="343"/>
      <c r="Q12" s="343"/>
      <c r="R12" s="343"/>
      <c r="S12" s="225"/>
    </row>
    <row r="13" spans="1:19" ht="15" customHeight="1" x14ac:dyDescent="0.2">
      <c r="A13" s="226"/>
      <c r="B13" s="340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2"/>
      <c r="P13" s="343"/>
      <c r="Q13" s="343"/>
      <c r="R13" s="343"/>
      <c r="S13" s="225"/>
    </row>
    <row r="14" spans="1:19" ht="15" customHeight="1" x14ac:dyDescent="0.2">
      <c r="A14" s="226"/>
      <c r="B14" s="340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2"/>
      <c r="P14" s="343"/>
      <c r="Q14" s="343"/>
      <c r="R14" s="343"/>
      <c r="S14" s="225"/>
    </row>
    <row r="15" spans="1:19" ht="15" customHeight="1" x14ac:dyDescent="0.2">
      <c r="A15" s="226"/>
      <c r="B15" s="340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2"/>
      <c r="P15" s="343"/>
      <c r="Q15" s="343"/>
      <c r="R15" s="343"/>
      <c r="S15" s="225"/>
    </row>
    <row r="16" spans="1:19" ht="15" customHeight="1" x14ac:dyDescent="0.2">
      <c r="A16" s="226"/>
      <c r="B16" s="340"/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2"/>
      <c r="P16" s="343"/>
      <c r="Q16" s="343"/>
      <c r="R16" s="343"/>
      <c r="S16" s="225"/>
    </row>
    <row r="17" spans="1:19" ht="15" customHeight="1" x14ac:dyDescent="0.2">
      <c r="A17" s="226"/>
      <c r="B17" s="340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2"/>
      <c r="P17" s="343"/>
      <c r="Q17" s="343"/>
      <c r="R17" s="343"/>
      <c r="S17" s="225"/>
    </row>
    <row r="18" spans="1:19" ht="5.0999999999999996" customHeight="1" x14ac:dyDescent="0.2">
      <c r="A18" s="226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225"/>
    </row>
    <row r="19" spans="1:19" ht="15" customHeight="1" x14ac:dyDescent="0.2">
      <c r="A19" s="226"/>
      <c r="B19" s="344" t="s">
        <v>109</v>
      </c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6"/>
      <c r="S19" s="225"/>
    </row>
    <row r="20" spans="1:19" ht="15" customHeight="1" x14ac:dyDescent="0.2">
      <c r="A20" s="226"/>
      <c r="B20" s="367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9"/>
      <c r="S20" s="225"/>
    </row>
    <row r="21" spans="1:19" ht="15" customHeight="1" x14ac:dyDescent="0.2">
      <c r="A21" s="226"/>
      <c r="B21" s="347"/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9"/>
      <c r="S21" s="225"/>
    </row>
    <row r="22" spans="1:19" ht="15" customHeight="1" x14ac:dyDescent="0.2">
      <c r="A22" s="226"/>
      <c r="B22" s="353" t="s">
        <v>93</v>
      </c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5"/>
      <c r="P22" s="356" t="s">
        <v>92</v>
      </c>
      <c r="Q22" s="357"/>
      <c r="R22" s="358"/>
      <c r="S22" s="225"/>
    </row>
    <row r="23" spans="1:19" ht="15" customHeight="1" x14ac:dyDescent="0.2">
      <c r="A23" s="226"/>
      <c r="B23" s="340"/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2"/>
      <c r="P23" s="343"/>
      <c r="Q23" s="343"/>
      <c r="R23" s="343"/>
      <c r="S23" s="225"/>
    </row>
    <row r="24" spans="1:19" ht="15" customHeight="1" x14ac:dyDescent="0.2">
      <c r="A24" s="226"/>
      <c r="B24" s="340"/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2"/>
      <c r="P24" s="343"/>
      <c r="Q24" s="343"/>
      <c r="R24" s="343"/>
      <c r="S24" s="225"/>
    </row>
    <row r="25" spans="1:19" ht="15" customHeight="1" x14ac:dyDescent="0.2">
      <c r="A25" s="226"/>
      <c r="B25" s="340"/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2"/>
      <c r="P25" s="343"/>
      <c r="Q25" s="343"/>
      <c r="R25" s="343"/>
      <c r="S25" s="225"/>
    </row>
    <row r="26" spans="1:19" ht="15" customHeight="1" x14ac:dyDescent="0.2">
      <c r="A26" s="226"/>
      <c r="B26" s="340"/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2"/>
      <c r="P26" s="343"/>
      <c r="Q26" s="343"/>
      <c r="R26" s="343"/>
      <c r="S26" s="225"/>
    </row>
    <row r="27" spans="1:19" ht="15" customHeight="1" x14ac:dyDescent="0.2">
      <c r="A27" s="226"/>
      <c r="B27" s="340"/>
      <c r="C27" s="341"/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2"/>
      <c r="P27" s="343"/>
      <c r="Q27" s="343"/>
      <c r="R27" s="343"/>
      <c r="S27" s="225"/>
    </row>
    <row r="28" spans="1:19" ht="15" customHeight="1" x14ac:dyDescent="0.2">
      <c r="A28" s="226"/>
      <c r="B28" s="340"/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2"/>
      <c r="P28" s="343"/>
      <c r="Q28" s="343"/>
      <c r="R28" s="343"/>
      <c r="S28" s="225"/>
    </row>
    <row r="29" spans="1:19" ht="12" customHeight="1" x14ac:dyDescent="0.2">
      <c r="A29" s="222"/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4"/>
    </row>
    <row r="30" spans="1:19" ht="12" customHeight="1" x14ac:dyDescent="0.2"/>
    <row r="31" spans="1:19" ht="15" customHeight="1" x14ac:dyDescent="0.2">
      <c r="A31" s="380" t="s">
        <v>112</v>
      </c>
      <c r="B31" s="381"/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381"/>
      <c r="P31" s="381"/>
      <c r="Q31" s="381"/>
      <c r="R31" s="381"/>
      <c r="S31" s="382"/>
    </row>
    <row r="32" spans="1:19" ht="15" customHeight="1" x14ac:dyDescent="0.2">
      <c r="A32" s="383"/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85"/>
    </row>
    <row r="33" spans="1:19" ht="5.0999999999999996" customHeight="1" x14ac:dyDescent="0.2">
      <c r="A33" s="226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225"/>
    </row>
    <row r="34" spans="1:19" ht="15" customHeight="1" x14ac:dyDescent="0.2">
      <c r="A34" s="226"/>
      <c r="B34" s="392" t="s">
        <v>110</v>
      </c>
      <c r="C34" s="393"/>
      <c r="D34" s="393"/>
      <c r="E34" s="393"/>
      <c r="F34" s="393"/>
      <c r="G34" s="393"/>
      <c r="H34" s="393"/>
      <c r="I34" s="393"/>
      <c r="J34" s="393"/>
      <c r="K34" s="393"/>
      <c r="L34" s="393"/>
      <c r="M34" s="393"/>
      <c r="N34" s="393"/>
      <c r="O34" s="394"/>
      <c r="P34" s="386" t="s">
        <v>111</v>
      </c>
      <c r="Q34" s="387"/>
      <c r="R34" s="388"/>
      <c r="S34" s="225"/>
    </row>
    <row r="35" spans="1:19" ht="15" customHeight="1" x14ac:dyDescent="0.2">
      <c r="A35" s="226"/>
      <c r="B35" s="353"/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5"/>
      <c r="P35" s="389"/>
      <c r="Q35" s="390"/>
      <c r="R35" s="391"/>
      <c r="S35" s="225"/>
    </row>
    <row r="36" spans="1:19" ht="15" customHeight="1" x14ac:dyDescent="0.2">
      <c r="A36" s="226"/>
      <c r="B36" s="340"/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2"/>
      <c r="P36" s="343"/>
      <c r="Q36" s="343"/>
      <c r="R36" s="343"/>
      <c r="S36" s="225"/>
    </row>
    <row r="37" spans="1:19" ht="15" customHeight="1" x14ac:dyDescent="0.2">
      <c r="A37" s="226"/>
      <c r="B37" s="340"/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2"/>
      <c r="P37" s="343"/>
      <c r="Q37" s="343"/>
      <c r="R37" s="343"/>
      <c r="S37" s="225"/>
    </row>
    <row r="38" spans="1:19" ht="15" customHeight="1" x14ac:dyDescent="0.2">
      <c r="A38" s="226"/>
      <c r="B38" s="340"/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2"/>
      <c r="P38" s="343"/>
      <c r="Q38" s="343"/>
      <c r="R38" s="343"/>
      <c r="S38" s="225"/>
    </row>
    <row r="39" spans="1:19" ht="15" customHeight="1" x14ac:dyDescent="0.2">
      <c r="A39" s="226"/>
      <c r="B39" s="340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2"/>
      <c r="P39" s="343"/>
      <c r="Q39" s="343"/>
      <c r="R39" s="343"/>
      <c r="S39" s="225"/>
    </row>
    <row r="40" spans="1:19" ht="15" customHeight="1" x14ac:dyDescent="0.2">
      <c r="A40" s="226"/>
      <c r="B40" s="340"/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2"/>
      <c r="P40" s="343"/>
      <c r="Q40" s="343"/>
      <c r="R40" s="343"/>
      <c r="S40" s="225"/>
    </row>
    <row r="41" spans="1:19" ht="15" customHeight="1" x14ac:dyDescent="0.2">
      <c r="A41" s="226"/>
      <c r="B41" s="340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2"/>
      <c r="P41" s="343"/>
      <c r="Q41" s="343"/>
      <c r="R41" s="343"/>
      <c r="S41" s="225"/>
    </row>
    <row r="42" spans="1:19" ht="15" customHeight="1" x14ac:dyDescent="0.2">
      <c r="A42" s="226"/>
      <c r="B42" s="340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2"/>
      <c r="P42" s="343"/>
      <c r="Q42" s="343"/>
      <c r="R42" s="343"/>
      <c r="S42" s="225"/>
    </row>
    <row r="43" spans="1:19" ht="15" customHeight="1" x14ac:dyDescent="0.2">
      <c r="A43" s="226"/>
      <c r="B43" s="340"/>
      <c r="C43" s="341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2"/>
      <c r="P43" s="343"/>
      <c r="Q43" s="343"/>
      <c r="R43" s="343"/>
      <c r="S43" s="225"/>
    </row>
    <row r="44" spans="1:19" ht="15" customHeight="1" x14ac:dyDescent="0.2">
      <c r="A44" s="226"/>
      <c r="B44" s="340"/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2"/>
      <c r="P44" s="343"/>
      <c r="Q44" s="343"/>
      <c r="R44" s="343"/>
      <c r="S44" s="225"/>
    </row>
    <row r="45" spans="1:19" ht="15" customHeight="1" x14ac:dyDescent="0.2">
      <c r="A45" s="226"/>
      <c r="B45" s="340"/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2"/>
      <c r="P45" s="343"/>
      <c r="Q45" s="343"/>
      <c r="R45" s="343"/>
      <c r="S45" s="225"/>
    </row>
    <row r="46" spans="1:19" ht="12" customHeight="1" x14ac:dyDescent="0.2">
      <c r="A46" s="222"/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4"/>
    </row>
    <row r="47" spans="1:19" ht="12" customHeight="1" x14ac:dyDescent="0.2"/>
    <row r="48" spans="1:19" ht="12" customHeight="1" x14ac:dyDescent="0.2"/>
    <row r="49" spans="1:19" ht="12" customHeight="1" x14ac:dyDescent="0.2"/>
    <row r="50" spans="1:19" ht="12" customHeight="1" x14ac:dyDescent="0.2"/>
    <row r="51" spans="1:19" ht="12" customHeight="1" x14ac:dyDescent="0.2"/>
    <row r="52" spans="1:19" ht="12" customHeight="1" x14ac:dyDescent="0.2"/>
    <row r="53" spans="1:19" ht="12" customHeight="1" x14ac:dyDescent="0.2"/>
    <row r="54" spans="1:19" ht="12" customHeight="1" x14ac:dyDescent="0.2"/>
    <row r="55" spans="1:19" ht="12" customHeight="1" x14ac:dyDescent="0.2"/>
    <row r="56" spans="1:19" ht="12" customHeight="1" x14ac:dyDescent="0.2"/>
    <row r="57" spans="1:19" ht="12" customHeight="1" x14ac:dyDescent="0.2"/>
    <row r="58" spans="1:19" ht="12" customHeight="1" x14ac:dyDescent="0.2"/>
    <row r="59" spans="1:19" ht="12" customHeight="1" x14ac:dyDescent="0.2"/>
    <row r="60" spans="1:19" ht="12" customHeight="1" x14ac:dyDescent="0.2"/>
    <row r="61" spans="1:19" ht="12" customHeight="1" x14ac:dyDescent="0.2">
      <c r="A61" s="24" t="str">
        <f>'Seite 1'!$A$64</f>
        <v>VWN Förderung des öffentlichen Gesundheitsdienstes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</row>
    <row r="62" spans="1:19" ht="12" customHeight="1" x14ac:dyDescent="0.2">
      <c r="A62" s="24" t="str">
        <f>'Seite 1'!$A$65</f>
        <v>Formularversion: V 1.1 vom 10.06.21</v>
      </c>
    </row>
  </sheetData>
  <sheetProtection password="EDE9" sheet="1" objects="1" scenarios="1" selectLockedCells="1"/>
  <mergeCells count="56">
    <mergeCell ref="B19:R21"/>
    <mergeCell ref="B8:R10"/>
    <mergeCell ref="B14:O14"/>
    <mergeCell ref="P14:R14"/>
    <mergeCell ref="B15:O15"/>
    <mergeCell ref="B11:O11"/>
    <mergeCell ref="P11:R11"/>
    <mergeCell ref="B12:O12"/>
    <mergeCell ref="P12:R12"/>
    <mergeCell ref="O1:S1"/>
    <mergeCell ref="O2:S2"/>
    <mergeCell ref="B44:O44"/>
    <mergeCell ref="P44:R44"/>
    <mergeCell ref="B45:O45"/>
    <mergeCell ref="P45:R45"/>
    <mergeCell ref="B36:O36"/>
    <mergeCell ref="P36:R36"/>
    <mergeCell ref="B37:O37"/>
    <mergeCell ref="P37:R37"/>
    <mergeCell ref="B43:O43"/>
    <mergeCell ref="P43:R43"/>
    <mergeCell ref="P34:R35"/>
    <mergeCell ref="B34:O35"/>
    <mergeCell ref="B26:O26"/>
    <mergeCell ref="P26:R26"/>
    <mergeCell ref="A6:S6"/>
    <mergeCell ref="B24:O24"/>
    <mergeCell ref="P24:R24"/>
    <mergeCell ref="B25:O25"/>
    <mergeCell ref="P25:R25"/>
    <mergeCell ref="B17:O17"/>
    <mergeCell ref="P17:R17"/>
    <mergeCell ref="B22:O22"/>
    <mergeCell ref="P22:R22"/>
    <mergeCell ref="B23:O23"/>
    <mergeCell ref="P23:R23"/>
    <mergeCell ref="B13:O13"/>
    <mergeCell ref="P13:R13"/>
    <mergeCell ref="B16:O16"/>
    <mergeCell ref="P16:R16"/>
    <mergeCell ref="P15:R15"/>
    <mergeCell ref="B41:O41"/>
    <mergeCell ref="P41:R41"/>
    <mergeCell ref="B42:O42"/>
    <mergeCell ref="P42:R42"/>
    <mergeCell ref="B27:O27"/>
    <mergeCell ref="P27:R27"/>
    <mergeCell ref="B28:O28"/>
    <mergeCell ref="P28:R28"/>
    <mergeCell ref="B40:O40"/>
    <mergeCell ref="P40:R40"/>
    <mergeCell ref="B38:O38"/>
    <mergeCell ref="P38:R38"/>
    <mergeCell ref="B39:O39"/>
    <mergeCell ref="P39:R39"/>
    <mergeCell ref="A31:S32"/>
  </mergeCells>
  <conditionalFormatting sqref="O1:S2">
    <cfRule type="cellIs" dxfId="0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8</vt:i4>
      </vt:variant>
    </vt:vector>
  </HeadingPairs>
  <TitlesOfParts>
    <vt:vector size="15" baseType="lpstr">
      <vt:lpstr>Änderungsdoku</vt:lpstr>
      <vt:lpstr>Seite 1</vt:lpstr>
      <vt:lpstr>Seite 2</vt:lpstr>
      <vt:lpstr>Seite 3</vt:lpstr>
      <vt:lpstr>Seite 4</vt:lpstr>
      <vt:lpstr>Statistik (Teil 1)</vt:lpstr>
      <vt:lpstr>Statistik (Teil 2)</vt:lpstr>
      <vt:lpstr>Änderungsdoku!Druckbereich</vt:lpstr>
      <vt:lpstr>'Seite 1'!Druckbereich</vt:lpstr>
      <vt:lpstr>'Seite 2'!Druckbereich</vt:lpstr>
      <vt:lpstr>'Seite 3'!Druckbereich</vt:lpstr>
      <vt:lpstr>'Seite 4'!Druckbereich</vt:lpstr>
      <vt:lpstr>'Statistik (Teil 1)'!Druckbereich</vt:lpstr>
      <vt:lpstr>'Statistik (Teil 2)'!Druckbereich</vt:lpstr>
      <vt:lpstr>Änderungsdoku!Drucktitel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angela.wessel@gfaw-thueringen.de</dc:creator>
  <cp:keywords/>
  <dc:description/>
  <cp:lastModifiedBy>Angela Wessel</cp:lastModifiedBy>
  <cp:lastPrinted>2021-06-03T05:27:41Z</cp:lastPrinted>
  <dcterms:created xsi:type="dcterms:W3CDTF">2000-03-16T14:51:56Z</dcterms:created>
  <dcterms:modified xsi:type="dcterms:W3CDTF">2021-06-10T12:39:17Z</dcterms:modified>
  <cp:category/>
</cp:coreProperties>
</file>