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Mittelanforderung\"/>
    </mc:Choice>
  </mc:AlternateContent>
  <bookViews>
    <workbookView xWindow="12585" yWindow="45" windowWidth="6300" windowHeight="11685" activeTab="1"/>
  </bookViews>
  <sheets>
    <sheet name="Änderungsdoku" sheetId="10" r:id="rId1"/>
    <sheet name="Mittelanforderung" sheetId="7" r:id="rId2"/>
  </sheets>
  <definedNames>
    <definedName name="_xlnm.Print_Area" localSheetId="0">Änderungsdoku!$A:$C</definedName>
    <definedName name="_xlnm.Print_Area" localSheetId="1">Mittelanforderung!$A$1:$AB$75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5" i="7" l="1"/>
  <c r="A4" i="10"/>
  <c r="A75" i="7"/>
  <c r="A74" i="7"/>
  <c r="W35" i="7" l="1"/>
  <c r="W47" i="7"/>
  <c r="A54" i="7" s="1"/>
  <c r="A41" i="7"/>
  <c r="A38" i="7"/>
  <c r="A30" i="7"/>
</calcChain>
</file>

<file path=xl/comments1.xml><?xml version="1.0" encoding="utf-8"?>
<comments xmlns="http://schemas.openxmlformats.org/spreadsheetml/2006/main">
  <authors>
    <author>We</author>
  </authors>
  <commentList>
    <comment ref="W32" authorId="0" shapeId="0">
      <text>
        <r>
          <rPr>
            <b/>
            <sz val="11"/>
            <color indexed="81"/>
            <rFont val="Arial"/>
            <family val="2"/>
          </rPr>
          <t>Bitte tragen Sie den im Bescheid
ausgewiesenen Fördersatz ein!</t>
        </r>
        <r>
          <rPr>
            <sz val="11"/>
            <color indexed="81"/>
            <rFont val="Arial"/>
            <family val="2"/>
          </rPr>
          <t xml:space="preserve">
==============================================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Wenn dieser nicht ausgewiesen wird,
berechnen Sie Ihren Fördersatz wie folgt:</t>
        </r>
        <r>
          <rPr>
            <sz val="9"/>
            <color indexed="81"/>
            <rFont val="Arial"/>
            <family val="2"/>
          </rPr>
          <t xml:space="preserve">
Zuwendung aus ESF-Mitteln und/oder Mitteln des Freistaats Thüringen
(beantragte Mittel) geteilt durch die Gesamtsumme der 
zuwendungsfähigen Ausgaben. Der ermittelte Prozentsatz ist auf
zwei Stellen nach dem Komma </t>
        </r>
        <r>
          <rPr>
            <b/>
            <u/>
            <sz val="9"/>
            <color indexed="81"/>
            <rFont val="Arial"/>
            <family val="2"/>
          </rPr>
          <t>aufzurunden</t>
        </r>
        <r>
          <rPr>
            <sz val="9"/>
            <color indexed="81"/>
            <rFont val="Arial"/>
            <family val="2"/>
          </rPr>
          <t>, wenn der errechnete
Wert ab der dritten Nachkommastelle nicht 0 ist.
Beispiel 1:     13.264,50 €
                      --------------------    =    78,8403816...%   ergibt 78,85%  (aufgerundet)
                         16.824,50 €
Beispiel 2:     15.768,00 €
                      --------------------    =    78,8400000...%   ergibt 78,84%
                         20.000,00 €</t>
        </r>
      </text>
    </comment>
    <comment ref="B58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<sst xmlns="http://schemas.openxmlformats.org/spreadsheetml/2006/main" count="49" uniqueCount="40">
  <si>
    <t>Zuwendungsempfänger/Anschrift</t>
  </si>
  <si>
    <t>Kontoinhaber:</t>
  </si>
  <si>
    <t>Aktenzeichen:</t>
  </si>
  <si>
    <t>Bescheid vom:</t>
  </si>
  <si>
    <t>Ort, Datum</t>
  </si>
  <si>
    <t>IBAN:</t>
  </si>
  <si>
    <t>BIC:</t>
  </si>
  <si>
    <t>bis:</t>
  </si>
  <si>
    <t>Bank, Ort:</t>
  </si>
  <si>
    <t>Mittelanforderung</t>
  </si>
  <si>
    <t>Name in Druckschrift</t>
  </si>
  <si>
    <t>rechtsverbindliche Unterschrift des Zuwendungsempfängers</t>
  </si>
  <si>
    <t>Die abrufbaren Mittel betragen somit:</t>
  </si>
  <si>
    <t>in €</t>
  </si>
  <si>
    <t>in %</t>
  </si>
  <si>
    <t>und entsprechen einem Fördersatz an den zuwendungsfähigen Gesamtausgaben von:</t>
  </si>
  <si>
    <t>Ich bestätige, dass die Bedingungen und Auflagen des o. g. Bescheides erfüllt wurden und
keine mitteilungspflichtigen Änderungen eingetreten sind.</t>
  </si>
  <si>
    <t>Änderungsdokumentation</t>
  </si>
  <si>
    <t>Version</t>
  </si>
  <si>
    <t>Datum</t>
  </si>
  <si>
    <t>Beschreibung der Änderung</t>
  </si>
  <si>
    <t>Ersterstellung</t>
  </si>
  <si>
    <t>V 1.0</t>
  </si>
  <si>
    <t>insgesamt:</t>
  </si>
  <si>
    <t xml:space="preserve">Richtlinie zum Landesprogramm "Arbeit für Thüringen" - Fördergegenstand 2.1: Kofinanzierung Bundesprojekte
</t>
  </si>
  <si>
    <t>Die geplanten Gesamtausgaben für fällige Zahlungen betragen gemäß ANBest-P Ziffer 1.4 bzw. ANBest-Gk Ziffer 1.3</t>
  </si>
  <si>
    <t>für den Zeitraum vom:</t>
  </si>
  <si>
    <t>Umstellung auf Office-Version ab 2007 (Format .xlsx)</t>
  </si>
  <si>
    <t>V 1.1</t>
  </si>
  <si>
    <t>V 1.2</t>
  </si>
  <si>
    <t>Adressänderung</t>
  </si>
  <si>
    <t>Weimarische Straße 45/46</t>
  </si>
  <si>
    <t>99099 Erfurt</t>
  </si>
  <si>
    <t>LAT - Kofinanzierung Bundesprojekte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</si>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</sst>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dd/mm/yy;@"/>
    <numFmt numFmtId="166" formatCode="#,##0.00;\-#,##0.00;"/>
    <numFmt numFmtId="167" formatCode="0.0%"/>
  </numFmts>
  <fonts count="17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9"/>
      <color indexed="8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2" fillId="0" borderId="0" xfId="1" applyAlignment="1" applyProtection="1">
      <alignment vertical="center"/>
      <protection hidden="1"/>
    </xf>
    <xf numFmtId="0" fontId="2" fillId="0" borderId="0" xfId="1" applyBorder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0" borderId="2" xfId="1" applyFont="1" applyBorder="1" applyAlignment="1" applyProtection="1">
      <alignment vertical="center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horizontal="left" vertical="center" wrapText="1" indent="1"/>
      <protection hidden="1"/>
    </xf>
    <xf numFmtId="0" fontId="2" fillId="0" borderId="5" xfId="1" applyFont="1" applyBorder="1" applyAlignment="1" applyProtection="1">
      <alignment horizontal="left" vertical="center" wrapText="1" indent="1"/>
      <protection hidden="1"/>
    </xf>
    <xf numFmtId="0" fontId="2" fillId="0" borderId="4" xfId="1" applyFont="1" applyBorder="1" applyAlignment="1" applyProtection="1">
      <alignment vertical="top" wrapText="1"/>
      <protection hidden="1"/>
    </xf>
    <xf numFmtId="0" fontId="2" fillId="0" borderId="0" xfId="1" applyFont="1" applyBorder="1" applyAlignment="1" applyProtection="1">
      <alignment vertical="top" wrapText="1"/>
      <protection hidden="1"/>
    </xf>
    <xf numFmtId="0" fontId="2" fillId="0" borderId="5" xfId="1" applyFont="1" applyBorder="1" applyAlignment="1" applyProtection="1">
      <alignment vertical="top" wrapText="1"/>
      <protection hidden="1"/>
    </xf>
    <xf numFmtId="0" fontId="2" fillId="0" borderId="6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horizontal="left" indent="1"/>
      <protection hidden="1"/>
    </xf>
    <xf numFmtId="0" fontId="2" fillId="0" borderId="0" xfId="1" applyFont="1" applyBorder="1" applyAlignment="1" applyProtection="1">
      <alignment vertical="center" wrapText="1"/>
      <protection hidden="1"/>
    </xf>
    <xf numFmtId="0" fontId="2" fillId="0" borderId="5" xfId="1" applyFont="1" applyBorder="1" applyAlignment="1" applyProtection="1">
      <alignment vertical="center" wrapText="1"/>
      <protection hidden="1"/>
    </xf>
    <xf numFmtId="0" fontId="2" fillId="0" borderId="7" xfId="1" applyFont="1" applyBorder="1" applyAlignment="1" applyProtection="1">
      <alignment vertical="center"/>
      <protection hidden="1"/>
    </xf>
    <xf numFmtId="0" fontId="2" fillId="0" borderId="8" xfId="1" applyFont="1" applyBorder="1" applyAlignment="1" applyProtection="1">
      <alignment vertical="center"/>
      <protection hidden="1"/>
    </xf>
    <xf numFmtId="0" fontId="2" fillId="0" borderId="9" xfId="1" applyFont="1" applyBorder="1" applyAlignment="1" applyProtection="1">
      <alignment vertical="center"/>
      <protection hidden="1"/>
    </xf>
    <xf numFmtId="0" fontId="2" fillId="0" borderId="10" xfId="1" applyFont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top"/>
      <protection hidden="1"/>
    </xf>
    <xf numFmtId="0" fontId="5" fillId="0" borderId="0" xfId="1" applyFont="1" applyFill="1" applyBorder="1" applyAlignment="1" applyProtection="1">
      <alignment vertical="top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right" vertical="top"/>
      <protection hidden="1"/>
    </xf>
    <xf numFmtId="0" fontId="2" fillId="0" borderId="0" xfId="1" applyFont="1" applyAlignment="1" applyProtection="1">
      <alignment vertical="top"/>
      <protection hidden="1"/>
    </xf>
    <xf numFmtId="0" fontId="5" fillId="0" borderId="0" xfId="1" applyFont="1" applyBorder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1" xfId="1" applyFont="1" applyBorder="1" applyAlignment="1" applyProtection="1">
      <alignment vertical="center"/>
      <protection hidden="1"/>
    </xf>
    <xf numFmtId="0" fontId="2" fillId="0" borderId="12" xfId="1" applyFont="1" applyBorder="1" applyAlignment="1" applyProtection="1">
      <alignment vertical="center"/>
      <protection hidden="1"/>
    </xf>
    <xf numFmtId="0" fontId="2" fillId="0" borderId="13" xfId="1" applyFont="1" applyBorder="1" applyAlignment="1" applyProtection="1">
      <alignment vertical="center"/>
      <protection hidden="1"/>
    </xf>
    <xf numFmtId="0" fontId="2" fillId="0" borderId="14" xfId="1" applyFont="1" applyBorder="1" applyAlignment="1" applyProtection="1">
      <alignment vertical="center"/>
      <protection hidden="1"/>
    </xf>
    <xf numFmtId="0" fontId="2" fillId="0" borderId="15" xfId="1" applyFont="1" applyBorder="1" applyAlignment="1" applyProtection="1">
      <alignment vertical="center"/>
      <protection hidden="1"/>
    </xf>
    <xf numFmtId="0" fontId="2" fillId="0" borderId="16" xfId="1" applyFont="1" applyBorder="1" applyAlignment="1" applyProtection="1">
      <alignment vertical="center"/>
      <protection hidden="1"/>
    </xf>
    <xf numFmtId="0" fontId="2" fillId="0" borderId="11" xfId="1" applyFont="1" applyBorder="1" applyAlignment="1" applyProtection="1">
      <alignment vertical="top" wrapText="1"/>
      <protection hidden="1"/>
    </xf>
    <xf numFmtId="0" fontId="2" fillId="0" borderId="12" xfId="1" applyFont="1" applyBorder="1" applyAlignment="1" applyProtection="1">
      <alignment vertical="top" wrapText="1"/>
      <protection hidden="1"/>
    </xf>
    <xf numFmtId="0" fontId="2" fillId="0" borderId="13" xfId="1" applyFont="1" applyBorder="1" applyAlignment="1" applyProtection="1">
      <alignment vertical="top" wrapText="1"/>
      <protection hidden="1"/>
    </xf>
    <xf numFmtId="49" fontId="2" fillId="2" borderId="17" xfId="1" applyNumberFormat="1" applyFont="1" applyFill="1" applyBorder="1" applyAlignment="1" applyProtection="1">
      <alignment horizontal="left" vertical="center" indent="1"/>
      <protection locked="0"/>
    </xf>
    <xf numFmtId="49" fontId="2" fillId="2" borderId="18" xfId="1" applyNumberFormat="1" applyFont="1" applyFill="1" applyBorder="1" applyAlignment="1" applyProtection="1">
      <alignment horizontal="left" vertical="center" indent="1"/>
      <protection locked="0"/>
    </xf>
    <xf numFmtId="49" fontId="2" fillId="2" borderId="9" xfId="1" applyNumberFormat="1" applyFont="1" applyFill="1" applyBorder="1" applyAlignment="1" applyProtection="1">
      <alignment horizontal="left" vertical="center" indent="2"/>
    </xf>
    <xf numFmtId="49" fontId="2" fillId="2" borderId="19" xfId="1" applyNumberFormat="1" applyFont="1" applyFill="1" applyBorder="1" applyAlignment="1" applyProtection="1">
      <alignment horizontal="left" vertical="center" indent="1"/>
    </xf>
    <xf numFmtId="49" fontId="2" fillId="2" borderId="20" xfId="1" applyNumberFormat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1" applyFont="1" applyAlignment="1" applyProtection="1">
      <alignment vertical="center"/>
      <protection locked="0" hidden="1"/>
    </xf>
    <xf numFmtId="0" fontId="7" fillId="0" borderId="0" xfId="1" applyFont="1" applyBorder="1" applyAlignment="1" applyProtection="1">
      <alignment horizontal="right" vertical="center" indent="1"/>
      <protection hidden="1"/>
    </xf>
    <xf numFmtId="0" fontId="2" fillId="0" borderId="0" xfId="1" applyNumberFormat="1" applyAlignment="1" applyProtection="1">
      <alignment vertical="center"/>
      <protection hidden="1"/>
    </xf>
    <xf numFmtId="0" fontId="2" fillId="0" borderId="0" xfId="1" applyNumberFormat="1" applyAlignment="1" applyProtection="1">
      <alignment horizontal="center" vertical="center"/>
      <protection hidden="1"/>
    </xf>
    <xf numFmtId="0" fontId="2" fillId="0" borderId="0" xfId="1" applyNumberFormat="1" applyBorder="1" applyAlignment="1" applyProtection="1">
      <alignment vertical="center"/>
      <protection hidden="1"/>
    </xf>
    <xf numFmtId="49" fontId="2" fillId="2" borderId="1" xfId="1" applyNumberFormat="1" applyFont="1" applyFill="1" applyBorder="1" applyAlignment="1" applyProtection="1">
      <alignment horizontal="left" vertical="center" indent="1"/>
      <protection locked="0"/>
    </xf>
    <xf numFmtId="49" fontId="2" fillId="2" borderId="2" xfId="1" applyNumberFormat="1" applyFont="1" applyFill="1" applyBorder="1" applyAlignment="1" applyProtection="1">
      <alignment horizontal="left" vertical="center" indent="1"/>
      <protection locked="0"/>
    </xf>
    <xf numFmtId="49" fontId="2" fillId="2" borderId="3" xfId="1" applyNumberFormat="1" applyFont="1" applyFill="1" applyBorder="1" applyAlignment="1" applyProtection="1">
      <alignment horizontal="left" vertical="center" indent="1"/>
      <protection locked="0"/>
    </xf>
    <xf numFmtId="49" fontId="2" fillId="2" borderId="4" xfId="1" applyNumberFormat="1" applyFont="1" applyFill="1" applyBorder="1" applyAlignment="1" applyProtection="1">
      <alignment horizontal="left" vertical="center" indent="1"/>
      <protection locked="0"/>
    </xf>
    <xf numFmtId="49" fontId="2" fillId="2" borderId="0" xfId="1" applyNumberFormat="1" applyFont="1" applyFill="1" applyBorder="1" applyAlignment="1" applyProtection="1">
      <alignment horizontal="left" vertical="center" indent="1"/>
      <protection locked="0"/>
    </xf>
    <xf numFmtId="49" fontId="2" fillId="2" borderId="5" xfId="1" applyNumberFormat="1" applyFont="1" applyFill="1" applyBorder="1" applyAlignment="1" applyProtection="1">
      <alignment horizontal="left" vertical="center" indent="1"/>
      <protection locked="0"/>
    </xf>
    <xf numFmtId="164" fontId="2" fillId="2" borderId="10" xfId="1" applyNumberFormat="1" applyFont="1" applyFill="1" applyBorder="1" applyAlignment="1" applyProtection="1">
      <alignment horizontal="left" vertical="center" indent="1"/>
      <protection locked="0"/>
    </xf>
    <xf numFmtId="164" fontId="2" fillId="2" borderId="7" xfId="1" applyNumberFormat="1" applyFont="1" applyFill="1" applyBorder="1" applyAlignment="1" applyProtection="1">
      <alignment horizontal="left" vertical="center" indent="1"/>
      <protection locked="0"/>
    </xf>
    <xf numFmtId="0" fontId="2" fillId="2" borderId="7" xfId="1" applyNumberFormat="1" applyFont="1" applyFill="1" applyBorder="1" applyAlignment="1" applyProtection="1">
      <alignment horizontal="left" vertical="center" indent="1"/>
      <protection locked="0"/>
    </xf>
    <xf numFmtId="0" fontId="2" fillId="2" borderId="8" xfId="1" applyNumberFormat="1" applyFont="1" applyFill="1" applyBorder="1" applyAlignment="1" applyProtection="1">
      <alignment horizontal="left" vertical="center" indent="1"/>
      <protection locked="0"/>
    </xf>
    <xf numFmtId="166" fontId="3" fillId="0" borderId="17" xfId="1" applyNumberFormat="1" applyFont="1" applyFill="1" applyBorder="1" applyAlignment="1" applyProtection="1">
      <alignment horizontal="right" vertical="center" indent="1"/>
      <protection hidden="1"/>
    </xf>
    <xf numFmtId="166" fontId="3" fillId="0" borderId="9" xfId="1" applyNumberFormat="1" applyFont="1" applyFill="1" applyBorder="1" applyAlignment="1" applyProtection="1">
      <alignment horizontal="right" vertical="center" indent="1"/>
      <protection hidden="1"/>
    </xf>
    <xf numFmtId="166" fontId="3" fillId="0" borderId="20" xfId="1" applyNumberFormat="1" applyFont="1" applyFill="1" applyBorder="1" applyAlignment="1" applyProtection="1">
      <alignment horizontal="right" vertical="center" indent="1"/>
      <protection hidden="1"/>
    </xf>
    <xf numFmtId="0" fontId="2" fillId="0" borderId="4" xfId="1" applyFont="1" applyBorder="1" applyAlignment="1" applyProtection="1">
      <alignment horizontal="left" vertical="center" wrapText="1" indent="1"/>
      <protection hidden="1"/>
    </xf>
    <xf numFmtId="0" fontId="2" fillId="0" borderId="0" xfId="1" applyFont="1" applyBorder="1" applyAlignment="1" applyProtection="1">
      <alignment horizontal="left" vertical="center" wrapText="1" indent="1"/>
      <protection hidden="1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6" fillId="0" borderId="9" xfId="1" applyFont="1" applyFill="1" applyBorder="1" applyAlignment="1" applyProtection="1">
      <alignment horizontal="center" vertical="center"/>
      <protection hidden="1"/>
    </xf>
    <xf numFmtId="0" fontId="6" fillId="0" borderId="20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49" fontId="3" fillId="2" borderId="17" xfId="1" applyNumberFormat="1" applyFont="1" applyFill="1" applyBorder="1" applyAlignment="1" applyProtection="1">
      <alignment horizontal="left" vertical="center" indent="1"/>
      <protection locked="0"/>
    </xf>
    <xf numFmtId="49" fontId="3" fillId="2" borderId="9" xfId="1" applyNumberFormat="1" applyFont="1" applyFill="1" applyBorder="1" applyAlignment="1" applyProtection="1">
      <alignment horizontal="left" vertical="center" indent="1"/>
      <protection locked="0"/>
    </xf>
    <xf numFmtId="49" fontId="3" fillId="2" borderId="20" xfId="1" applyNumberFormat="1" applyFont="1" applyFill="1" applyBorder="1" applyAlignment="1" applyProtection="1">
      <alignment horizontal="left" vertical="center" indent="1"/>
      <protection locked="0"/>
    </xf>
    <xf numFmtId="14" fontId="2" fillId="2" borderId="17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14" fontId="2" fillId="2" borderId="17" xfId="1" applyNumberFormat="1" applyFont="1" applyFill="1" applyBorder="1" applyAlignment="1" applyProtection="1">
      <alignment horizontal="center" vertical="center"/>
      <protection locked="0"/>
    </xf>
    <xf numFmtId="14" fontId="2" fillId="2" borderId="9" xfId="1" applyNumberFormat="1" applyFont="1" applyFill="1" applyBorder="1" applyAlignment="1" applyProtection="1">
      <alignment horizontal="center" vertical="center"/>
      <protection locked="0"/>
    </xf>
    <xf numFmtId="14" fontId="2" fillId="2" borderId="20" xfId="1" applyNumberFormat="1" applyFont="1" applyFill="1" applyBorder="1" applyAlignment="1" applyProtection="1">
      <alignment horizontal="center" vertical="center"/>
      <protection locked="0"/>
    </xf>
    <xf numFmtId="4" fontId="3" fillId="4" borderId="17" xfId="1" applyNumberFormat="1" applyFont="1" applyFill="1" applyBorder="1" applyAlignment="1" applyProtection="1">
      <alignment horizontal="right" vertical="center" indent="1"/>
      <protection locked="0"/>
    </xf>
    <xf numFmtId="4" fontId="3" fillId="4" borderId="9" xfId="1" applyNumberFormat="1" applyFont="1" applyFill="1" applyBorder="1" applyAlignment="1" applyProtection="1">
      <alignment horizontal="right" vertical="center" indent="1"/>
      <protection locked="0"/>
    </xf>
    <xf numFmtId="4" fontId="3" fillId="4" borderId="20" xfId="1" applyNumberFormat="1" applyFont="1" applyFill="1" applyBorder="1" applyAlignment="1" applyProtection="1">
      <alignment horizontal="right" vertical="center" indent="1"/>
      <protection locked="0"/>
    </xf>
    <xf numFmtId="167" fontId="2" fillId="2" borderId="17" xfId="1" applyNumberFormat="1" applyFont="1" applyFill="1" applyBorder="1" applyAlignment="1" applyProtection="1">
      <alignment horizontal="right" vertical="center" indent="1"/>
      <protection locked="0"/>
    </xf>
    <xf numFmtId="167" fontId="2" fillId="2" borderId="9" xfId="1" applyNumberFormat="1" applyFont="1" applyFill="1" applyBorder="1" applyAlignment="1" applyProtection="1">
      <alignment horizontal="right" vertical="center" indent="1"/>
      <protection locked="0"/>
    </xf>
    <xf numFmtId="167" fontId="2" fillId="2" borderId="20" xfId="1" applyNumberFormat="1" applyFont="1" applyFill="1" applyBorder="1" applyAlignment="1" applyProtection="1">
      <alignment horizontal="right" vertical="center" indent="1"/>
      <protection locked="0"/>
    </xf>
    <xf numFmtId="49" fontId="2" fillId="2" borderId="17" xfId="1" applyNumberFormat="1" applyFont="1" applyFill="1" applyBorder="1" applyAlignment="1" applyProtection="1">
      <alignment horizontal="left" vertical="center" indent="1"/>
      <protection locked="0"/>
    </xf>
    <xf numFmtId="49" fontId="2" fillId="2" borderId="9" xfId="1" applyNumberFormat="1" applyFont="1" applyFill="1" applyBorder="1" applyAlignment="1" applyProtection="1">
      <alignment horizontal="left" vertical="center" indent="1"/>
      <protection locked="0"/>
    </xf>
    <xf numFmtId="49" fontId="2" fillId="2" borderId="20" xfId="1" applyNumberFormat="1" applyFont="1" applyFill="1" applyBorder="1" applyAlignment="1" applyProtection="1">
      <alignment horizontal="left" vertical="center" indent="1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Border="1" applyAlignment="1" applyProtection="1">
      <alignment vertical="center"/>
      <protection hidden="1"/>
    </xf>
    <xf numFmtId="0" fontId="14" fillId="0" borderId="0" xfId="3" applyNumberFormat="1" applyFont="1" applyBorder="1" applyAlignment="1" applyProtection="1">
      <alignment vertical="center"/>
      <protection hidden="1"/>
    </xf>
    <xf numFmtId="0" fontId="2" fillId="0" borderId="0" xfId="3" applyNumberFormat="1" applyAlignment="1" applyProtection="1">
      <alignment vertical="center"/>
      <protection hidden="1"/>
    </xf>
    <xf numFmtId="0" fontId="16" fillId="5" borderId="23" xfId="3" applyNumberFormat="1" applyFont="1" applyFill="1" applyBorder="1" applyAlignment="1" applyProtection="1">
      <alignment horizontal="left" indent="1"/>
      <protection hidden="1"/>
    </xf>
    <xf numFmtId="0" fontId="2" fillId="5" borderId="22" xfId="3" applyNumberFormat="1" applyFont="1" applyFill="1" applyBorder="1" applyAlignment="1" applyProtection="1">
      <alignment vertical="center"/>
      <protection hidden="1"/>
    </xf>
    <xf numFmtId="0" fontId="2" fillId="5" borderId="24" xfId="3" applyNumberFormat="1" applyFont="1" applyFill="1" applyBorder="1" applyAlignment="1" applyProtection="1">
      <alignment vertical="center"/>
      <protection hidden="1"/>
    </xf>
    <xf numFmtId="0" fontId="16" fillId="5" borderId="25" xfId="3" applyNumberFormat="1" applyFont="1" applyFill="1" applyBorder="1" applyAlignment="1" applyProtection="1">
      <alignment horizontal="left" vertical="top" indent="1"/>
      <protection hidden="1"/>
    </xf>
    <xf numFmtId="0" fontId="2" fillId="5" borderId="21" xfId="3" applyNumberFormat="1" applyFont="1" applyFill="1" applyBorder="1" applyAlignment="1" applyProtection="1">
      <alignment vertical="center"/>
      <protection hidden="1"/>
    </xf>
    <xf numFmtId="0" fontId="2" fillId="5" borderId="26" xfId="3" applyNumberFormat="1" applyFont="1" applyFill="1" applyBorder="1" applyAlignment="1" applyProtection="1">
      <alignment vertical="center"/>
      <protection hidden="1"/>
    </xf>
    <xf numFmtId="0" fontId="4" fillId="0" borderId="0" xfId="3" quotePrefix="1" applyNumberFormat="1" applyFont="1" applyBorder="1" applyAlignment="1" applyProtection="1">
      <alignment horizontal="left" vertical="center"/>
      <protection hidden="1"/>
    </xf>
    <xf numFmtId="0" fontId="7" fillId="0" borderId="0" xfId="0" quotePrefix="1" applyFont="1" applyFill="1" applyAlignment="1" applyProtection="1">
      <alignment horizontal="left" vertical="center"/>
      <protection hidden="1"/>
    </xf>
    <xf numFmtId="0" fontId="3" fillId="6" borderId="27" xfId="3" applyNumberFormat="1" applyFont="1" applyFill="1" applyBorder="1" applyAlignment="1" applyProtection="1">
      <alignment horizontal="left" vertical="center" indent="1"/>
      <protection hidden="1"/>
    </xf>
    <xf numFmtId="0" fontId="2" fillId="6" borderId="28" xfId="3" applyNumberFormat="1" applyFill="1" applyBorder="1" applyAlignment="1" applyProtection="1">
      <alignment horizontal="center" vertical="center"/>
      <protection hidden="1"/>
    </xf>
    <xf numFmtId="0" fontId="2" fillId="6" borderId="29" xfId="3" applyNumberFormat="1" applyFill="1" applyBorder="1" applyAlignment="1" applyProtection="1">
      <alignment vertical="center"/>
      <protection hidden="1"/>
    </xf>
    <xf numFmtId="0" fontId="3" fillId="3" borderId="30" xfId="3" applyNumberFormat="1" applyFont="1" applyFill="1" applyBorder="1" applyAlignment="1">
      <alignment horizontal="left" vertical="center" indent="1"/>
    </xf>
    <xf numFmtId="0" fontId="3" fillId="3" borderId="30" xfId="3" applyNumberFormat="1" applyFont="1" applyFill="1" applyBorder="1" applyAlignment="1">
      <alignment horizontal="center" vertical="center"/>
    </xf>
    <xf numFmtId="0" fontId="2" fillId="0" borderId="0" xfId="3" applyNumberFormat="1" applyBorder="1" applyAlignment="1" applyProtection="1">
      <alignment vertical="center"/>
      <protection hidden="1"/>
    </xf>
    <xf numFmtId="165" fontId="2" fillId="0" borderId="30" xfId="1" applyNumberFormat="1" applyBorder="1" applyAlignment="1" applyProtection="1">
      <alignment horizontal="left" vertical="center" indent="1"/>
      <protection hidden="1"/>
    </xf>
    <xf numFmtId="165" fontId="2" fillId="0" borderId="30" xfId="1" applyNumberFormat="1" applyFont="1" applyBorder="1" applyAlignment="1" applyProtection="1">
      <alignment horizontal="center" vertical="center"/>
      <protection hidden="1"/>
    </xf>
    <xf numFmtId="0" fontId="2" fillId="0" borderId="30" xfId="1" applyNumberFormat="1" applyFont="1" applyBorder="1" applyAlignment="1" applyProtection="1">
      <alignment horizontal="left" vertical="center" wrapText="1" indent="1"/>
      <protection hidden="1"/>
    </xf>
    <xf numFmtId="0" fontId="2" fillId="0" borderId="0" xfId="3" applyNumberFormat="1" applyAlignment="1" applyProtection="1">
      <alignment horizontal="left" vertical="center" indent="1"/>
      <protection hidden="1"/>
    </xf>
    <xf numFmtId="165" fontId="2" fillId="0" borderId="30" xfId="3" applyNumberFormat="1" applyFont="1" applyBorder="1" applyAlignment="1">
      <alignment horizontal="left" vertical="center" indent="1"/>
    </xf>
    <xf numFmtId="165" fontId="2" fillId="0" borderId="30" xfId="1" applyNumberFormat="1" applyFont="1" applyBorder="1" applyAlignment="1">
      <alignment horizontal="center" vertical="center"/>
    </xf>
    <xf numFmtId="0" fontId="2" fillId="0" borderId="30" xfId="3" applyNumberFormat="1" applyFont="1" applyBorder="1" applyAlignment="1">
      <alignment horizontal="left" vertical="center" wrapText="1" indent="1"/>
    </xf>
    <xf numFmtId="165" fontId="2" fillId="0" borderId="30" xfId="3" applyNumberFormat="1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2"/>
    <cellStyle name="Standard 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0997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zoomScaleNormal="100" workbookViewId="0">
      <selection activeCell="A15" sqref="A15"/>
    </sheetView>
  </sheetViews>
  <sheetFormatPr baseColWidth="10" defaultRowHeight="12"/>
  <cols>
    <col min="1" max="1" width="10.7109375" style="55" customWidth="1"/>
    <col min="2" max="2" width="15.7109375" style="56" customWidth="1"/>
    <col min="3" max="3" width="78.7109375" style="55" customWidth="1"/>
    <col min="4" max="16384" width="11.42578125" style="55"/>
  </cols>
  <sheetData>
    <row r="1" spans="1:3" s="101" customFormat="1" ht="30" customHeight="1" thickBot="1">
      <c r="A1" s="99" t="s">
        <v>17</v>
      </c>
      <c r="B1" s="100"/>
      <c r="C1" s="100"/>
    </row>
    <row r="2" spans="1:3" s="101" customFormat="1" ht="30" customHeight="1" thickTop="1">
      <c r="A2" s="102" t="s">
        <v>9</v>
      </c>
      <c r="B2" s="103"/>
      <c r="C2" s="104"/>
    </row>
    <row r="3" spans="1:3" s="101" customFormat="1" ht="30" customHeight="1" thickBot="1">
      <c r="A3" s="105" t="s">
        <v>33</v>
      </c>
      <c r="B3" s="106"/>
      <c r="C3" s="107"/>
    </row>
    <row r="4" spans="1:3" ht="15" customHeight="1" thickTop="1">
      <c r="A4" s="108" t="str">
        <f>IF(AND(Mittelanforderung!E22="",Mittelanforderung!W47=0,Mittelanforderung!E56="",Mittelanforderung!E58="")," - öffentlich -"," - vertraulich -")</f>
        <v xml:space="preserve"> - öffentlich -</v>
      </c>
    </row>
    <row r="5" spans="1:3" ht="15" customHeight="1"/>
    <row r="6" spans="1:3" s="101" customFormat="1" ht="18" customHeight="1">
      <c r="A6" s="110" t="s">
        <v>34</v>
      </c>
      <c r="B6" s="111"/>
      <c r="C6" s="112"/>
    </row>
    <row r="7" spans="1:3" s="115" customFormat="1" ht="18" customHeight="1">
      <c r="A7" s="113" t="s">
        <v>18</v>
      </c>
      <c r="B7" s="114" t="s">
        <v>19</v>
      </c>
      <c r="C7" s="113" t="s">
        <v>20</v>
      </c>
    </row>
    <row r="8" spans="1:3" s="57" customFormat="1" ht="24" customHeight="1">
      <c r="A8" s="116" t="s">
        <v>22</v>
      </c>
      <c r="B8" s="117">
        <v>42569</v>
      </c>
      <c r="C8" s="118" t="s">
        <v>21</v>
      </c>
    </row>
    <row r="9" spans="1:3" ht="24" customHeight="1">
      <c r="A9" s="116" t="s">
        <v>28</v>
      </c>
      <c r="B9" s="117">
        <v>43675</v>
      </c>
      <c r="C9" s="118" t="s">
        <v>27</v>
      </c>
    </row>
    <row r="10" spans="1:3" ht="24" customHeight="1">
      <c r="A10" s="116" t="s">
        <v>29</v>
      </c>
      <c r="B10" s="117">
        <v>44839</v>
      </c>
      <c r="C10" s="118" t="s">
        <v>30</v>
      </c>
    </row>
    <row r="11" spans="1:3" s="101" customFormat="1" ht="15" customHeight="1">
      <c r="A11" s="119"/>
    </row>
    <row r="12" spans="1:3" s="101" customFormat="1" ht="18" customHeight="1">
      <c r="A12" s="110" t="s">
        <v>35</v>
      </c>
      <c r="B12" s="111"/>
      <c r="C12" s="112"/>
    </row>
    <row r="13" spans="1:3" s="115" customFormat="1" ht="18" customHeight="1">
      <c r="A13" s="113" t="s">
        <v>18</v>
      </c>
      <c r="B13" s="114" t="s">
        <v>19</v>
      </c>
      <c r="C13" s="113" t="s">
        <v>20</v>
      </c>
    </row>
    <row r="14" spans="1:3" s="115" customFormat="1" ht="24" customHeight="1">
      <c r="A14" s="120" t="s">
        <v>36</v>
      </c>
      <c r="B14" s="121">
        <v>44928</v>
      </c>
      <c r="C14" s="122" t="s">
        <v>37</v>
      </c>
    </row>
    <row r="15" spans="1:3" s="101" customFormat="1" ht="24" customHeight="1">
      <c r="A15" s="120"/>
      <c r="B15" s="123"/>
      <c r="C15" s="122"/>
    </row>
    <row r="16" spans="1:3" s="101" customFormat="1" ht="24" customHeight="1">
      <c r="A16" s="120"/>
      <c r="B16" s="123"/>
      <c r="C16" s="122"/>
    </row>
    <row r="17" spans="1:3" s="101" customFormat="1" ht="24" customHeight="1">
      <c r="A17" s="120"/>
      <c r="B17" s="123"/>
      <c r="C17" s="122"/>
    </row>
    <row r="18" spans="1:3" s="101" customFormat="1" ht="24" customHeight="1">
      <c r="A18" s="120"/>
      <c r="B18" s="123"/>
      <c r="C18" s="122"/>
    </row>
    <row r="19" spans="1:3" s="101" customFormat="1" ht="24" customHeight="1">
      <c r="A19" s="120"/>
      <c r="B19" s="121"/>
      <c r="C19" s="122"/>
    </row>
    <row r="20" spans="1:3" s="101" customFormat="1" ht="24" customHeight="1">
      <c r="A20" s="120"/>
      <c r="B20" s="121"/>
      <c r="C20" s="122"/>
    </row>
    <row r="21" spans="1:3" s="101" customFormat="1" ht="24" customHeight="1">
      <c r="A21" s="120"/>
      <c r="B21" s="123"/>
      <c r="C21" s="122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B75"/>
  <sheetViews>
    <sheetView showGridLines="0" tabSelected="1" zoomScaleNormal="100" workbookViewId="0">
      <selection activeCell="A4" sqref="A4:M4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8" s="1" customFormat="1" ht="15" customHeight="1">
      <c r="X1" s="2"/>
      <c r="Y1" s="2"/>
      <c r="Z1" s="2"/>
    </row>
    <row r="2" spans="1:28" s="1" customFormat="1" ht="15" customHeight="1">
      <c r="X2" s="2"/>
      <c r="Y2" s="2"/>
      <c r="Z2" s="2"/>
    </row>
    <row r="3" spans="1:28" s="3" customFormat="1" ht="15" customHeight="1"/>
    <row r="4" spans="1:28" ht="1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28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28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28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28" ht="15" customHeight="1">
      <c r="A8" s="64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28" ht="15" customHeight="1">
      <c r="A9" s="5" t="s">
        <v>0</v>
      </c>
      <c r="B9" s="5"/>
      <c r="C9" s="3"/>
      <c r="D9" s="3"/>
      <c r="E9" s="3"/>
      <c r="F9" s="3"/>
      <c r="G9" s="3"/>
      <c r="H9" s="3"/>
      <c r="I9" s="3"/>
    </row>
    <row r="10" spans="1:28" ht="15" customHeight="1"/>
    <row r="11" spans="1:28" ht="15" customHeight="1">
      <c r="A11" s="6" t="s">
        <v>38</v>
      </c>
      <c r="B11" s="6"/>
    </row>
    <row r="12" spans="1:28" ht="15" customHeight="1">
      <c r="A12" s="6" t="s">
        <v>39</v>
      </c>
      <c r="B12" s="6"/>
    </row>
    <row r="13" spans="1:28" ht="15" customHeight="1">
      <c r="A13" s="6" t="s">
        <v>31</v>
      </c>
      <c r="B13" s="6"/>
    </row>
    <row r="14" spans="1:28" ht="15" customHeight="1">
      <c r="A14" s="6" t="s">
        <v>32</v>
      </c>
      <c r="B14" s="6"/>
    </row>
    <row r="16" spans="1:28" s="3" customFormat="1" ht="18" customHeight="1">
      <c r="A16" s="73" t="s">
        <v>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</row>
    <row r="17" spans="1:28" s="3" customFormat="1" ht="12" customHeight="1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s="3" customFormat="1" ht="12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s="3" customFormat="1" ht="12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s="3" customFormat="1" ht="12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5.0999999999999996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1:28" ht="18" customHeight="1">
      <c r="A22" s="10" t="s">
        <v>2</v>
      </c>
      <c r="B22" s="17"/>
      <c r="C22" s="18"/>
      <c r="D22" s="18"/>
      <c r="E22" s="79"/>
      <c r="F22" s="80"/>
      <c r="G22" s="80"/>
      <c r="H22" s="80"/>
      <c r="I22" s="80"/>
      <c r="J22" s="81"/>
      <c r="K22" s="37"/>
      <c r="L22" s="37"/>
      <c r="M22" s="52" t="s">
        <v>3</v>
      </c>
      <c r="N22" s="37"/>
      <c r="O22" s="18"/>
      <c r="P22" s="18"/>
      <c r="Q22" s="82"/>
      <c r="R22" s="83"/>
      <c r="S22" s="83"/>
      <c r="T22" s="84"/>
      <c r="AB22" s="19"/>
    </row>
    <row r="23" spans="1:28" ht="5.0999999999999996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</row>
    <row r="24" spans="1:28" ht="5.0999999999999996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1:28" ht="15" customHeight="1">
      <c r="A25" s="10" t="s">
        <v>25</v>
      </c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</row>
    <row r="26" spans="1:28" ht="5.0999999999999996" customHeight="1">
      <c r="A26" s="10"/>
      <c r="B26" s="1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</row>
    <row r="27" spans="1:28" ht="18" customHeight="1">
      <c r="A27" s="16" t="s">
        <v>26</v>
      </c>
      <c r="G27" s="85"/>
      <c r="H27" s="86"/>
      <c r="I27" s="86"/>
      <c r="J27" s="87"/>
      <c r="K27" s="17" t="s">
        <v>7</v>
      </c>
      <c r="L27" s="17"/>
      <c r="M27" s="85"/>
      <c r="N27" s="86"/>
      <c r="O27" s="86"/>
      <c r="P27" s="87"/>
      <c r="Q27" s="17" t="s">
        <v>23</v>
      </c>
      <c r="R27" s="18"/>
      <c r="S27" s="18"/>
      <c r="T27" s="18"/>
      <c r="U27" s="18"/>
      <c r="V27" s="54" t="s">
        <v>13</v>
      </c>
      <c r="W27" s="88"/>
      <c r="X27" s="89"/>
      <c r="Y27" s="89"/>
      <c r="Z27" s="89"/>
      <c r="AA27" s="90"/>
      <c r="AB27" s="19"/>
    </row>
    <row r="28" spans="1:28" ht="5.0999999999999996" customHeight="1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1:28" ht="5.0999999999999996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</row>
    <row r="30" spans="1:28" ht="18" customHeight="1">
      <c r="A30" s="10" t="str">
        <f>CONCATENATE("Die bewilligten Mittel für das Haushaltsjahr ",IF(G27=0,"____",YEAR(G27))," betragen gemäß Bescheid vom ",IF(Q22=0,"__.__.____",TEXT(Q22,"TT.MM.JJJJ")),":")</f>
        <v>Die bewilligten Mittel für das Haushaltsjahr ____ betragen gemäß Bescheid vom __.__.____: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54" t="s">
        <v>13</v>
      </c>
      <c r="W30" s="88"/>
      <c r="X30" s="89"/>
      <c r="Y30" s="89"/>
      <c r="Z30" s="89"/>
      <c r="AA30" s="90"/>
      <c r="AB30" s="19"/>
    </row>
    <row r="31" spans="1:28" ht="5.0999999999999996" customHeigh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1:28" ht="18" customHeight="1">
      <c r="A32" s="10" t="s">
        <v>15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54" t="s">
        <v>14</v>
      </c>
      <c r="W32" s="91"/>
      <c r="X32" s="92"/>
      <c r="Y32" s="92"/>
      <c r="Z32" s="92"/>
      <c r="AA32" s="93"/>
      <c r="AB32" s="19"/>
    </row>
    <row r="33" spans="1:28" ht="5.0999999999999996" customHeight="1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1:28" ht="5.0999999999999996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</row>
    <row r="35" spans="1:28" ht="18" customHeight="1">
      <c r="A35" s="10" t="s">
        <v>12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4" t="s">
        <v>13</v>
      </c>
      <c r="W35" s="68">
        <f>ROUND(W27*ROUND(W32,4),2)</f>
        <v>0</v>
      </c>
      <c r="X35" s="69"/>
      <c r="Y35" s="69"/>
      <c r="Z35" s="69"/>
      <c r="AA35" s="70"/>
      <c r="AB35" s="19"/>
    </row>
    <row r="36" spans="1:28" ht="5.0999999999999996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</row>
    <row r="37" spans="1:28" ht="5.0999999999999996" customHeight="1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 ht="18" customHeight="1">
      <c r="A38" s="10" t="str">
        <f>CONCATENATE("Die bereits für das Haushaltsjahr ",IF(G27=0,"____",YEAR(G27))," erhaltenen Mittel betragen:")</f>
        <v>Die bereits für das Haushaltsjahr ____ erhaltenen Mittel betragen: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54" t="s">
        <v>13</v>
      </c>
      <c r="W38" s="88"/>
      <c r="X38" s="89"/>
      <c r="Y38" s="89"/>
      <c r="Z38" s="89"/>
      <c r="AA38" s="90"/>
      <c r="AB38" s="19"/>
    </row>
    <row r="39" spans="1:28" ht="5.0999999999999996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</row>
    <row r="40" spans="1:28" ht="5.0999999999999996" customHeight="1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</row>
    <row r="41" spans="1:28" ht="12" customHeight="1">
      <c r="A41" s="71" t="str">
        <f>CONCATENATE("Die nicht für das Haushaltsjahr ",IF(G27=0,"____",YEAR(G27))," verbrauchten Mittel aus vorangegangenen Mittelanforderungen (Bestand) betragen insgesamt:")</f>
        <v>Die nicht für das Haushaltsjahr ____ verbrauchten Mittel aus vorangegangenen Mittelanforderungen (Bestand) betragen insgesamt: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18"/>
      <c r="V41" s="18"/>
      <c r="W41" s="18"/>
      <c r="X41" s="18"/>
      <c r="Y41" s="18"/>
      <c r="Z41" s="18"/>
      <c r="AA41" s="18"/>
      <c r="AB41" s="19"/>
    </row>
    <row r="42" spans="1:28" ht="18" customHeight="1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18"/>
      <c r="V42" s="54" t="s">
        <v>13</v>
      </c>
      <c r="W42" s="88"/>
      <c r="X42" s="89"/>
      <c r="Y42" s="89"/>
      <c r="Z42" s="89"/>
      <c r="AA42" s="90"/>
      <c r="AB42" s="19"/>
    </row>
    <row r="43" spans="1:28" ht="5.0999999999999996" customHeight="1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</row>
    <row r="44" spans="1:28" ht="5.0999999999999996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</row>
    <row r="45" spans="1:28" ht="12" customHeight="1">
      <c r="A45" s="71" t="str">
        <f>CONCATENATE("Hiermit beantrage ich die Auszahlung eines Teils der bewilligten Mittel entsprechend der im o. g. Bescheid festgelegten Bestimmungen für den Zeitraum
",IF(G27="","vom __.__.____ ","von "&amp;TEXT(G27,"TT.MM.JJJJ")),IF(M27=""," bis  __.__.____"," bis "&amp;TEXT(M27,"TT.MM.JJJJ"))," in Höhe von:")</f>
        <v>Hiermit beantrage ich die Auszahlung eines Teils der bewilligten Mittel entsprechend der im o. g. Bescheid festgelegten Bestimmungen für den Zeitraum
vom __.__.____  bis  __.__.____ in Höhe von: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21"/>
      <c r="V45" s="21"/>
      <c r="W45" s="22"/>
      <c r="X45" s="22"/>
      <c r="Y45" s="22"/>
      <c r="Z45" s="22"/>
      <c r="AA45" s="22"/>
      <c r="AB45" s="23"/>
    </row>
    <row r="46" spans="1:28" ht="12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21"/>
      <c r="V46" s="21"/>
      <c r="W46" s="22"/>
      <c r="X46" s="22"/>
      <c r="Y46" s="22"/>
      <c r="Z46" s="22"/>
      <c r="AA46" s="22"/>
      <c r="AB46" s="23"/>
    </row>
    <row r="47" spans="1:28" ht="18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21"/>
      <c r="V47" s="54" t="s">
        <v>13</v>
      </c>
      <c r="W47" s="68">
        <f>MAX(MIN(W35-W42,W30-W38),0)</f>
        <v>0</v>
      </c>
      <c r="X47" s="69"/>
      <c r="Y47" s="69"/>
      <c r="Z47" s="69"/>
      <c r="AA47" s="70"/>
      <c r="AB47" s="19"/>
    </row>
    <row r="48" spans="1:28" ht="5.0999999999999996" customHeight="1">
      <c r="A48" s="44"/>
      <c r="B48" s="45"/>
      <c r="C48" s="45"/>
      <c r="D48" s="45"/>
      <c r="E48" s="45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</row>
    <row r="49" spans="1:28" ht="5.0999999999999996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</row>
    <row r="50" spans="1:28" ht="15" customHeight="1">
      <c r="A50" s="71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15"/>
    </row>
    <row r="51" spans="1:28" ht="15" customHeight="1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15"/>
    </row>
    <row r="52" spans="1:28" ht="5.0999999999999996" customHeight="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39"/>
      <c r="S52" s="39"/>
      <c r="T52" s="39"/>
      <c r="U52" s="39"/>
      <c r="V52" s="45"/>
      <c r="W52" s="45"/>
      <c r="X52" s="45"/>
      <c r="Y52" s="45"/>
      <c r="Z52" s="45"/>
      <c r="AA52" s="45"/>
      <c r="AB52" s="46"/>
    </row>
    <row r="53" spans="1:28" ht="5.0999999999999996" customHeight="1">
      <c r="A53" s="13"/>
      <c r="B53" s="14"/>
      <c r="C53" s="14"/>
      <c r="D53" s="14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</row>
    <row r="54" spans="1:28" ht="15" customHeight="1">
      <c r="A54" s="10" t="str">
        <f>CONCATENATE("Ich bitte um Überweisung des Betrages in Höhe von ",IF(W47=0,"_____,__ €",TEXT(W47,"#.###,00 €"))," auf nachstehendes Konto:")</f>
        <v>Ich bitte um Überweisung des Betrages in Höhe von _____,__ € auf nachstehendes Konto: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</row>
    <row r="55" spans="1:28" ht="5.0999999999999996" customHeight="1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</row>
    <row r="56" spans="1:28" ht="18" customHeight="1">
      <c r="A56" s="10" t="s">
        <v>1</v>
      </c>
      <c r="B56" s="17"/>
      <c r="C56" s="18"/>
      <c r="D56" s="18"/>
      <c r="E56" s="9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6"/>
      <c r="Q56" s="17" t="s">
        <v>8</v>
      </c>
      <c r="R56" s="18"/>
      <c r="T56" s="94"/>
      <c r="U56" s="95"/>
      <c r="V56" s="95"/>
      <c r="W56" s="95"/>
      <c r="X56" s="95"/>
      <c r="Y56" s="95"/>
      <c r="Z56" s="95"/>
      <c r="AA56" s="96"/>
      <c r="AB56" s="19"/>
    </row>
    <row r="57" spans="1:28" ht="5.0999999999999996" customHeight="1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Q57" s="18"/>
      <c r="R57" s="18"/>
      <c r="T57" s="18"/>
      <c r="U57" s="18"/>
      <c r="V57" s="18"/>
      <c r="W57" s="18"/>
      <c r="X57" s="18"/>
      <c r="Y57" s="18"/>
      <c r="Z57" s="18"/>
      <c r="AA57" s="26"/>
      <c r="AB57" s="19"/>
    </row>
    <row r="58" spans="1:28" ht="18" customHeight="1">
      <c r="A58" s="10" t="s">
        <v>5</v>
      </c>
      <c r="B58" s="53"/>
      <c r="D58" s="18"/>
      <c r="E58" s="47"/>
      <c r="F58" s="49"/>
      <c r="G58" s="48"/>
      <c r="H58" s="50"/>
      <c r="I58" s="48"/>
      <c r="J58" s="50"/>
      <c r="K58" s="48"/>
      <c r="L58" s="50"/>
      <c r="M58" s="48"/>
      <c r="N58" s="50"/>
      <c r="O58" s="48"/>
      <c r="P58" s="51"/>
      <c r="Q58" s="17" t="s">
        <v>6</v>
      </c>
      <c r="R58" s="18"/>
      <c r="T58" s="94"/>
      <c r="U58" s="95"/>
      <c r="V58" s="95"/>
      <c r="W58" s="95"/>
      <c r="X58" s="95"/>
      <c r="Y58" s="95"/>
      <c r="Z58" s="95"/>
      <c r="AA58" s="96"/>
      <c r="AB58" s="19"/>
    </row>
    <row r="59" spans="1:28" ht="5.0999999999999996" customHeight="1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5"/>
    </row>
    <row r="65" spans="1:28" s="28" customFormat="1" ht="12" customHeight="1">
      <c r="A65" s="97"/>
      <c r="B65" s="97"/>
      <c r="C65" s="97"/>
      <c r="D65" s="97"/>
      <c r="E65" s="97"/>
      <c r="F65" s="97"/>
      <c r="G65" s="97"/>
      <c r="H65" s="97"/>
      <c r="J65" s="97"/>
      <c r="K65" s="97"/>
      <c r="L65" s="97"/>
      <c r="M65" s="97"/>
      <c r="N65" s="97"/>
      <c r="O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</row>
    <row r="66" spans="1:28" s="28" customFormat="1" ht="12" customHeight="1">
      <c r="A66" s="98"/>
      <c r="B66" s="98"/>
      <c r="C66" s="98"/>
      <c r="D66" s="98"/>
      <c r="E66" s="98"/>
      <c r="F66" s="98"/>
      <c r="G66" s="98"/>
      <c r="H66" s="98"/>
      <c r="J66" s="98"/>
      <c r="K66" s="98"/>
      <c r="L66" s="98"/>
      <c r="M66" s="98"/>
      <c r="N66" s="98"/>
      <c r="O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</row>
    <row r="67" spans="1:28" s="28" customFormat="1" ht="12" customHeight="1">
      <c r="A67" s="29" t="s">
        <v>4</v>
      </c>
      <c r="B67" s="29"/>
      <c r="C67" s="30"/>
      <c r="D67" s="30"/>
      <c r="E67" s="30"/>
      <c r="F67" s="30"/>
      <c r="G67" s="30"/>
      <c r="H67" s="31"/>
      <c r="J67" s="29" t="s">
        <v>10</v>
      </c>
      <c r="K67" s="29"/>
      <c r="L67" s="29"/>
      <c r="Q67" s="32" t="s">
        <v>11</v>
      </c>
      <c r="R67" s="32"/>
      <c r="S67" s="32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s="28" customFormat="1" ht="12" customHeight="1">
      <c r="A68" s="31"/>
      <c r="B68" s="31"/>
      <c r="C68" s="30"/>
      <c r="D68" s="30"/>
      <c r="E68" s="30"/>
      <c r="F68" s="31"/>
      <c r="G68" s="30"/>
      <c r="H68" s="30"/>
      <c r="I68" s="30"/>
      <c r="J68" s="34"/>
      <c r="K68" s="34"/>
      <c r="L68" s="34"/>
      <c r="M68" s="34"/>
      <c r="N68" s="35"/>
      <c r="O68" s="35"/>
      <c r="P68" s="35"/>
      <c r="Q68" s="29"/>
      <c r="R68" s="32"/>
      <c r="S68" s="32"/>
    </row>
    <row r="74" spans="1:28" ht="12" customHeight="1">
      <c r="A74" s="109" t="str">
        <f>CONCATENATE(Änderungsdoku!$A$2," ",Änderungsdoku!$A$3)</f>
        <v>Mittelanforderung LAT - Kofinanzierung Bundesprojekte</v>
      </c>
      <c r="B74" s="36"/>
    </row>
    <row r="75" spans="1:28" ht="12" customHeight="1">
      <c r="A75" s="36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  <c r="B75" s="36"/>
    </row>
  </sheetData>
  <sheetProtection password="EF62" sheet="1" objects="1" scenarios="1" selectLockedCells="1" autoFilter="0"/>
  <mergeCells count="31">
    <mergeCell ref="E56:P56"/>
    <mergeCell ref="T56:AA56"/>
    <mergeCell ref="A65:H65"/>
    <mergeCell ref="A66:H66"/>
    <mergeCell ref="J65:O65"/>
    <mergeCell ref="J66:O66"/>
    <mergeCell ref="Q65:AB65"/>
    <mergeCell ref="Q66:AB66"/>
    <mergeCell ref="T58:AA58"/>
    <mergeCell ref="W47:AA47"/>
    <mergeCell ref="A45:T47"/>
    <mergeCell ref="A41:T42"/>
    <mergeCell ref="A50:AA51"/>
    <mergeCell ref="A16:AB16"/>
    <mergeCell ref="A17:AB20"/>
    <mergeCell ref="E22:J22"/>
    <mergeCell ref="Q22:T22"/>
    <mergeCell ref="G27:J27"/>
    <mergeCell ref="M27:P27"/>
    <mergeCell ref="W27:AA27"/>
    <mergeCell ref="W30:AA30"/>
    <mergeCell ref="W32:AA32"/>
    <mergeCell ref="W35:AA35"/>
    <mergeCell ref="W38:AA38"/>
    <mergeCell ref="W42:AA42"/>
    <mergeCell ref="A4:M4"/>
    <mergeCell ref="A5:M5"/>
    <mergeCell ref="A6:M6"/>
    <mergeCell ref="A7:M7"/>
    <mergeCell ref="A8:B8"/>
    <mergeCell ref="C8:M8"/>
  </mergeCells>
  <dataValidations count="3">
    <dataValidation type="textLength" operator="lessThanOrEqual" allowBlank="1" showErrorMessage="1" errorTitle="IBAN" error="Bitte nur vier Zeichen eingeben!" sqref="G58 I58 K58 M58">
      <formula1>4</formula1>
    </dataValidation>
    <dataValidation type="textLength" operator="lessThanOrEqual" allowBlank="1" showErrorMessage="1" errorTitle="IBAN" error="Bitte nur zwei Zeichen eingeben!" sqref="O58">
      <formula1>2</formula1>
    </dataValidation>
    <dataValidation type="custom" allowBlank="1" showErrorMessage="1" errorTitle="Fördersatz" error="Bitte nur zwei Nachkommastellen eingeben!" sqref="W32:AA32">
      <formula1>MOD(ROUND(W32*10^4,6),1)=0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Mittelanforderung</vt:lpstr>
      <vt:lpstr>Änderungsdoku!Druckbereich</vt:lpstr>
      <vt:lpstr>Mittelanforderung!Druckbereich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2016-07-18T11:21:47Z</cp:lastPrinted>
  <dcterms:created xsi:type="dcterms:W3CDTF">2010-02-12T07:07:07Z</dcterms:created>
  <dcterms:modified xsi:type="dcterms:W3CDTF">2022-12-27T08:03:46Z</dcterms:modified>
</cp:coreProperties>
</file>