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SKR\D1\Formulare\06 Land 2015\05 Teilnehmerfragebogen\01 Bearbeitung\"/>
    </mc:Choice>
  </mc:AlternateContent>
  <bookViews>
    <workbookView xWindow="12585" yWindow="-15" windowWidth="12630" windowHeight="11340" tabRatio="737" activeTab="1"/>
  </bookViews>
  <sheets>
    <sheet name="Änderungsdoku" sheetId="22" r:id="rId1"/>
    <sheet name="Fragebogen zum Eintritt_TN" sheetId="11" r:id="rId2"/>
    <sheet name="Fragebogen zum Austritt_Träger" sheetId="21" r:id="rId3"/>
  </sheets>
  <definedNames>
    <definedName name="_xlnm.Print_Area" localSheetId="0">Änderungsdoku!$A:$C</definedName>
    <definedName name="_xlnm.Print_Area" localSheetId="2">'Fragebogen zum Austritt_Träger'!$E$1:$AK$43</definedName>
    <definedName name="_xlnm.Print_Area" localSheetId="1">'Fragebogen zum Eintritt_TN'!$E$1:$AK$189</definedName>
    <definedName name="_xlnm.Print_Titles" localSheetId="0">Änderungsdoku!$8:$8</definedName>
    <definedName name="_xlnm.Print_Titles" localSheetId="1">'Fragebogen zum Eintritt_TN'!$20:$22</definedName>
  </definedNames>
  <calcPr calcId="162913"/>
</workbook>
</file>

<file path=xl/calcChain.xml><?xml version="1.0" encoding="utf-8"?>
<calcChain xmlns="http://schemas.openxmlformats.org/spreadsheetml/2006/main">
  <c r="B41" i="11" l="1"/>
  <c r="E9" i="11" l="1"/>
  <c r="E6" i="21" l="1"/>
  <c r="X121" i="11"/>
  <c r="X94" i="11"/>
  <c r="B97" i="11"/>
  <c r="AJ97" i="11" s="1"/>
  <c r="B124" i="11"/>
  <c r="AJ124" i="11" s="1"/>
  <c r="B116" i="11"/>
  <c r="AJ116" i="11"/>
  <c r="B88" i="11"/>
  <c r="AJ88" i="11" s="1"/>
  <c r="B62" i="11"/>
  <c r="AJ62" i="11" s="1"/>
  <c r="B50" i="11"/>
  <c r="AJ50" i="11" s="1"/>
  <c r="AJ39" i="11"/>
  <c r="D36" i="11"/>
  <c r="B139" i="11"/>
  <c r="AJ139" i="11" s="1"/>
  <c r="B36" i="11"/>
  <c r="B31" i="11"/>
  <c r="E9" i="21"/>
  <c r="Q21" i="21"/>
  <c r="M21" i="21"/>
  <c r="M19" i="21"/>
  <c r="M17" i="21"/>
  <c r="M13" i="21"/>
  <c r="M11" i="21"/>
  <c r="B30" i="21"/>
  <c r="AJ30" i="21"/>
  <c r="B27" i="21"/>
  <c r="B167" i="11"/>
  <c r="AJ167" i="11"/>
</calcChain>
</file>

<file path=xl/sharedStrings.xml><?xml version="1.0" encoding="utf-8"?>
<sst xmlns="http://schemas.openxmlformats.org/spreadsheetml/2006/main" count="140" uniqueCount="118">
  <si>
    <t>Hauptschulabschluss</t>
  </si>
  <si>
    <t>mittlerer Abschluss/Realschulabschluss</t>
  </si>
  <si>
    <t>betriebliche/außerbetriebliche Ausbildung mit anerkanntem Abschluss (Lehre)</t>
  </si>
  <si>
    <t>Aktenzeichen</t>
  </si>
  <si>
    <t>Zuwendungsempfänger</t>
  </si>
  <si>
    <t>Name, Vorname</t>
  </si>
  <si>
    <t>Anschrift</t>
  </si>
  <si>
    <t>Straße, Hausnummer</t>
  </si>
  <si>
    <t>PLZ</t>
  </si>
  <si>
    <t>Ort</t>
  </si>
  <si>
    <t>GESCHL</t>
  </si>
  <si>
    <t>Geschlecht</t>
  </si>
  <si>
    <t>weiblich</t>
  </si>
  <si>
    <t>Geburtsdatum</t>
  </si>
  <si>
    <t>EINTRDAT</t>
  </si>
  <si>
    <t>männlich</t>
  </si>
  <si>
    <t>Eintrittsdatum</t>
  </si>
  <si>
    <t>EINTRALTER</t>
  </si>
  <si>
    <t>BEHIND</t>
  </si>
  <si>
    <t>ja</t>
  </si>
  <si>
    <t>nein</t>
  </si>
  <si>
    <t>MIGRANT</t>
  </si>
  <si>
    <t>Abschluss einer zwei- oder dreijährigen Ausbildung an Schule/Ausbildungsstätte für Gesundheits- und Sozialberufe (z. B. Krankenschwester/-pfleger, Altenpfleger/-in)</t>
  </si>
  <si>
    <t>Abschluss Meisterausbildung, Technikerausbildung</t>
  </si>
  <si>
    <t>Fachhochschulabschluss, Hochschulabschluss, Abschluss Berufsakademie (Bachelor, Master, Diplom, Staatsexamen), Abschluss Ingenieurschule, Promotion</t>
  </si>
  <si>
    <t>DAUER_ALO</t>
  </si>
  <si>
    <t>Teilnehmer/in mit Migrationshintergrund oder aus anerkannter Minderheit</t>
  </si>
  <si>
    <t>Haben Sie einen Migrationshintergrund oder gehören Sie einer anerkannten Minderheit an?</t>
  </si>
  <si>
    <t>Teilnehmer/in mit Behinderung</t>
  </si>
  <si>
    <t>Besitzen Sie einen Behindertenausweis oder einen gleichwertigen amtlichen Nachweis?</t>
  </si>
  <si>
    <t>Spalten ausblenden    Spalten ausblenden    Spalten ausblenden    Spalten ausblenden</t>
  </si>
  <si>
    <t>Teilnehmerfragebogen zum Eintritt</t>
  </si>
  <si>
    <t>1.</t>
  </si>
  <si>
    <t>2.</t>
  </si>
  <si>
    <t>3.</t>
  </si>
  <si>
    <t>Abitur/Hochschulreife, Fachhochschulreife</t>
  </si>
  <si>
    <t>4.</t>
  </si>
  <si>
    <t>Abschluss Berufsfachschule oder Schule für Gesundheits- und Sozialberufe mit einjähriger Ausbildung 
(z. B. Krankenpflegehelfer/-in, Altenpflegehelfer/-in), Berufsgrundbildungsjahr</t>
  </si>
  <si>
    <t>5.</t>
  </si>
  <si>
    <t>6.</t>
  </si>
  <si>
    <t>7.</t>
  </si>
  <si>
    <t>8.</t>
  </si>
  <si>
    <t>9.</t>
  </si>
  <si>
    <t>10.</t>
  </si>
  <si>
    <t>11.</t>
  </si>
  <si>
    <t>12.</t>
  </si>
  <si>
    <t>keine Angabe</t>
  </si>
  <si>
    <t>Allgemeine Daten</t>
  </si>
  <si>
    <t>Austrittsdatum</t>
  </si>
  <si>
    <t>AUSTRDAT</t>
  </si>
  <si>
    <t>ART_AUSTRITT</t>
  </si>
  <si>
    <t>Art des Austritts aus der Maßnahme</t>
  </si>
  <si>
    <t>bis zum vorgesehenen Ende teilgenommen</t>
  </si>
  <si>
    <t>vorzeitig beendet</t>
  </si>
  <si>
    <t>Durch den Teilnehmenden auszufüllen!</t>
  </si>
  <si>
    <t>GEBDAT</t>
  </si>
  <si>
    <t>Ihre Unterschrift bzw. Unterschrift des gesetzlichen Vertreters, wenn Sie unter 18 Jahre alt sind</t>
  </si>
  <si>
    <t>Ich bestätige die Richtigkeit der o. g. Angaben.</t>
  </si>
  <si>
    <t>Bildungsabschluss</t>
  </si>
  <si>
    <t>BILDUNG</t>
  </si>
  <si>
    <t>Was ist Ihr höchster erreichter Bildungsabschluss?</t>
  </si>
  <si>
    <t>weder Berufsabschluss noch Studienabschluss (auch Personen mit ausschließlich 
Berufsvorbereitungsjahr), kein Schulabschluss, Schulabschluss unterhalb Hauptschulabschluss</t>
  </si>
  <si>
    <t>Arbeitslosigkeit unmittelbar vor Eintritt</t>
  </si>
  <si>
    <t>Waren Sie unmittelbar vor Eintritt in die Maßnahme bei einem Jobcenter oder einer Agentur für Arbeit arbeitslos oder arbeitsuchend gemeldet?</t>
  </si>
  <si>
    <t>ja, ich war arbeitslos oder arbeitsuchend gemeldet</t>
  </si>
  <si>
    <t>ARBEITSLOSIGKEIT</t>
  </si>
  <si>
    <t>Dauer der Arbeitslosigkeit vor Eintritt</t>
  </si>
  <si>
    <t>Wenn Sie unmittelbar vor Eintritt in die Maßnahme arbeitslos oder arbeitsuchend gemeldet waren:
Wie lange waren Sie ununterbrochen arbeitslos gemeldet?</t>
  </si>
  <si>
    <t>bis einschließlich 12 Monate</t>
  </si>
  <si>
    <t>länger als 12 Monate bis einschließlich 2 Jahre</t>
  </si>
  <si>
    <t>länger als 2 Jahre bis einschließlich 5 Jahre</t>
  </si>
  <si>
    <t>länger als 5 Jahre bis einschließlich 10 Jahre</t>
  </si>
  <si>
    <t>länger als 10 Jahre</t>
  </si>
  <si>
    <t>Bezug von Grundsicherungsleistungen nach dem SGB II</t>
  </si>
  <si>
    <t>Wenn Sie unmittelbar vor Eintritt in die Maßnahme Grundsicherungsleistungen nach dem SGB II bezogen haben: Haben Sie unmittelbar vor Eintritt in die Maßnahme Arbeitslosengeld II bezogen?</t>
  </si>
  <si>
    <t>ja, ich habe vor Eintritt Arbeitslosengeld II bezogen</t>
  </si>
  <si>
    <t>GRUNDSICHERUNG</t>
  </si>
  <si>
    <t>Dauer des Bezugs von Grundsicherungsleistungen nach dem SGB II</t>
  </si>
  <si>
    <t>Haben Sie unmittelbar vor Eintritt in die Maßnahme Arbeitslosengeld II bezogen?</t>
  </si>
  <si>
    <t>DAUER_GRUNDSICHERUNG</t>
  </si>
  <si>
    <t>Welche der folgenden Haushaltsformen trifft bei Ihnen zu?</t>
  </si>
  <si>
    <t>Haushaltsform des Teilnehmenden</t>
  </si>
  <si>
    <t>alleinlebend (ohne Partner oder abhängige Kinder)</t>
  </si>
  <si>
    <t>alleinerziehend mit abhängigen Kindern</t>
  </si>
  <si>
    <t>Erwerbslosenhaushalt mit abhängigen Kindern</t>
  </si>
  <si>
    <t>Erwerbslosenhaushalt ohne abhängige Kinder</t>
  </si>
  <si>
    <t>Gemischter Haushalt mit abhängigen Kindern</t>
  </si>
  <si>
    <t>Gemischter Haushalt ohne abhängige Kinder</t>
  </si>
  <si>
    <t>Datum/Unterschrift</t>
  </si>
  <si>
    <t>Durch den Träger auszufüllen!</t>
  </si>
  <si>
    <t>Projektleiter</t>
  </si>
  <si>
    <t>ja oder gleichgestellt</t>
  </si>
  <si>
    <t>HAUSHALTSFORM</t>
  </si>
  <si>
    <t>weder noch</t>
  </si>
  <si>
    <t>Erläuterung: Wenn Sie während Ihrer Arbeitslosigkeit an einer Weiterbildungsmaßnahme oder an einer Arbeitsgelegenheit 
teilgenommen haben oder bei der Arbeitsagentur/beim Jobcenter für mehr als sechs Wochen krank gemeldet waren, geben 
Sie hier bitte nur den Zeitraum seit dem Austritt aus der entsprechenden Maßnahme bzw. dem Ende der Erkrankung an.</t>
  </si>
  <si>
    <t>Fragebogen zum Teilnehmenden zum Austritt</t>
  </si>
  <si>
    <t>x</t>
  </si>
  <si>
    <t xml:space="preserve">Erläuterung: Diese Angabe ist freiwillig. Wird keine Angaben gemacht, führt das nicht zum Ausschluss aus der Maßnahme. </t>
  </si>
  <si>
    <t>Erläuterung: Diese Angabe ist freiwillig. Wird keine Angaben gemacht, führt das nicht zum Ausschluss aus der Maßnahme. Wenn Sie mit "ja" antworten, muss eines der nachfolgend aufgeführten Kriterien erfüllt sein:
- Sie besitzen keine deutsche Staatsangehörigkeit.
- Sie wurden in Deutschland eingebürgert.
- Sie sind nicht auf dem Boden der heutigen Bundesrepublik Deutschland geboren und sind nach 1949 zugewandert.
- Ihre Mutter und/oder Ihr Vater sind nach 1949 aus dem Ausland zugewandert.
- Ihre Mutter und/oder Ihr Vater wurden als Ausländer in Deutschland geboren.
- Sie gehören der anerkannten Minderheit der Sinti und Roma an.</t>
  </si>
  <si>
    <r>
      <rPr>
        <i/>
        <u/>
        <sz val="8"/>
        <color indexed="30"/>
        <rFont val="Arial"/>
        <family val="2"/>
      </rPr>
      <t xml:space="preserve">Erläuterungen: </t>
    </r>
    <r>
      <rPr>
        <i/>
        <sz val="8"/>
        <color indexed="30"/>
        <rFont val="Arial"/>
        <family val="2"/>
      </rPr>
      <t xml:space="preserve">Sie leben dann in einem </t>
    </r>
    <r>
      <rPr>
        <i/>
        <u/>
        <sz val="8"/>
        <color indexed="30"/>
        <rFont val="Arial"/>
        <family val="2"/>
      </rPr>
      <t>Alleinerziehendenhaushalt,</t>
    </r>
    <r>
      <rPr>
        <i/>
        <sz val="8"/>
        <color indexed="30"/>
        <rFont val="Arial"/>
        <family val="2"/>
      </rPr>
      <t xml:space="preserve"> wenn Sie a) als alleinerziehende Mutter/allein-
erziehender Vater mit Ihrem bzw. Ihren unter 18-jährigen Kind/ern oder Ihrem bzw. Ihren 18- bis 24-jährigen Kind/ern 
zusammen leben, das/die von Ihnen wirtschaftlich abhängig ist/sind. b) oder selbst als abhängiges Kind nur mit 
einem Ihrer Elternteile zusammenleben. </t>
    </r>
    <r>
      <rPr>
        <i/>
        <u/>
        <sz val="8"/>
        <color indexed="30"/>
        <rFont val="Arial"/>
        <family val="2"/>
      </rPr>
      <t>Abhängige Kinder</t>
    </r>
    <r>
      <rPr>
        <i/>
        <sz val="8"/>
        <color indexed="30"/>
        <rFont val="Arial"/>
        <family val="2"/>
      </rPr>
      <t xml:space="preserve"> im Sinne dieser Frage sind alle Kinder unter 18 Jahren 
sowie diejenigen jungen Menschen von 18 bis 24 Jahren, die mit ihren Eltern zusammenleben und von ihnen wirt-
schaftlich abhängig sind. </t>
    </r>
    <r>
      <rPr>
        <i/>
        <u/>
        <sz val="8"/>
        <color indexed="30"/>
        <rFont val="Arial"/>
        <family val="2"/>
      </rPr>
      <t>Erwerbslosenhaushalte</t>
    </r>
    <r>
      <rPr>
        <i/>
        <sz val="8"/>
        <color indexed="30"/>
        <rFont val="Arial"/>
        <family val="2"/>
      </rPr>
      <t xml:space="preserve"> sind Haushalte, in denen keine einzige Person (Sie selbst ein-
geschlossen) als Arbeiternehmer/in, als Selbstständige/r oder im Rahmen einer betrieblichen Ausbildung erwerbs-
tätig ist, sondern alle Personen arbeitslos bzw. nicht erwerbstätig sind. </t>
    </r>
    <r>
      <rPr>
        <i/>
        <u/>
        <sz val="8"/>
        <color indexed="30"/>
        <rFont val="Arial"/>
        <family val="2"/>
      </rPr>
      <t>Gemischte Haushalte</t>
    </r>
    <r>
      <rPr>
        <i/>
        <sz val="8"/>
        <color indexed="30"/>
        <rFont val="Arial"/>
        <family val="2"/>
      </rPr>
      <t xml:space="preserve"> sind Haushalte, in 
denen ein/e erwerbslose/r Partner/in mit einem/r erwerbstätigem/n Partner/in zusammenlebt.</t>
    </r>
  </si>
  <si>
    <t>Hat der Teilnehmende an der Maßnahme bis zum vorgesehenen Ende teilgenommen oder hat er sie vorzeitig beendet?</t>
  </si>
  <si>
    <t>Änderungsdokumentation</t>
  </si>
  <si>
    <t>Version</t>
  </si>
  <si>
    <t>Datum</t>
  </si>
  <si>
    <t>Beschreibung der Änderung</t>
  </si>
  <si>
    <t>V 1.0</t>
  </si>
  <si>
    <t>Ersterstellung</t>
  </si>
  <si>
    <t>V 1.1</t>
  </si>
  <si>
    <t>1. Änderung</t>
  </si>
  <si>
    <t>V 1.2</t>
  </si>
  <si>
    <t>Ergänzung im Punkt 4</t>
  </si>
  <si>
    <t>Teilnehmerfragebogen ÖGB - 2.3 Modellvorhaben "Mehrwert"</t>
  </si>
  <si>
    <t>divers</t>
  </si>
  <si>
    <t>V 1.3</t>
  </si>
  <si>
    <t>Ergänzung des QR-Codes zur "Datenschutzerklärung Förderverfahren 
für Teilnehmende in öffentlich geförderten Veranstaltungen bzw. Projekten" (Kurzversion)</t>
  </si>
  <si>
    <t>zur "Datenschutzerklärung Förderverfahren"</t>
  </si>
  <si>
    <t>https://www.gfaw-thueringen.de/fpf/2064g</t>
  </si>
  <si>
    <t>in eine Maßnahme, die nach dem Programm "Öffentlich geförderte 
Beschäftigung und gemeinwohlorientierte Arbeit in Thüringen"
(Modellvorhaben "Mehrwert", FG 2.3) gefördert wird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</si>
</sst>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"/>
    <numFmt numFmtId="165" formatCode="_-* #,##0.00\ [$€-1]_-;\-* #,##0.00\ [$€-1]_-;_-* &quot;-&quot;??\ [$€-1]_-"/>
    <numFmt numFmtId="166" formatCode="dd/mm/yy;@"/>
    <numFmt numFmtId="167" formatCode=";;;&quot;X&quot;"/>
  </numFmts>
  <fonts count="23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9"/>
      <name val="Arial"/>
      <family val="2"/>
    </font>
    <font>
      <i/>
      <sz val="8"/>
      <color indexed="30"/>
      <name val="Arial"/>
      <family val="2"/>
    </font>
    <font>
      <i/>
      <u/>
      <sz val="8"/>
      <color indexed="3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i/>
      <sz val="9"/>
      <color rgb="FFFF0000"/>
      <name val="Arial"/>
      <family val="2"/>
    </font>
    <font>
      <i/>
      <sz val="8"/>
      <color rgb="FF0070C0"/>
      <name val="Arial"/>
      <family val="2"/>
    </font>
    <font>
      <b/>
      <i/>
      <sz val="9"/>
      <color rgb="FFFF000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u/>
      <sz val="10"/>
      <color theme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8"/>
      </patternFill>
    </fill>
  </fills>
  <borders count="1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</borders>
  <cellStyleXfs count="29">
    <xf numFmtId="0" fontId="0" fillId="0" borderId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8" fillId="0" borderId="0"/>
    <xf numFmtId="0" fontId="14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</cellStyleXfs>
  <cellXfs count="215">
    <xf numFmtId="0" fontId="0" fillId="0" borderId="0" xfId="0"/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25" applyFont="1" applyFill="1" applyBorder="1" applyAlignment="1" applyProtection="1">
      <alignment horizontal="left" vertical="center"/>
      <protection hidden="1"/>
    </xf>
    <xf numFmtId="0" fontId="2" fillId="0" borderId="0" xfId="25" applyFont="1" applyFill="1" applyAlignment="1" applyProtection="1">
      <alignment vertical="center"/>
      <protection hidden="1"/>
    </xf>
    <xf numFmtId="0" fontId="2" fillId="0" borderId="0" xfId="25" applyFont="1" applyFill="1" applyBorder="1" applyAlignment="1" applyProtection="1">
      <alignment vertical="center"/>
      <protection hidden="1"/>
    </xf>
    <xf numFmtId="166" fontId="2" fillId="0" borderId="0" xfId="25" applyNumberFormat="1" applyFont="1" applyFill="1" applyBorder="1" applyAlignment="1" applyProtection="1">
      <alignment horizontal="center" vertical="center"/>
      <protection hidden="1"/>
    </xf>
    <xf numFmtId="0" fontId="2" fillId="0" borderId="0" xfId="25" applyFont="1" applyFill="1" applyBorder="1" applyAlignment="1" applyProtection="1">
      <alignment horizontal="right" vertical="center"/>
      <protection hidden="1"/>
    </xf>
    <xf numFmtId="0" fontId="2" fillId="0" borderId="0" xfId="26" applyFont="1" applyFill="1" applyBorder="1" applyAlignment="1" applyProtection="1">
      <alignment vertical="center"/>
      <protection hidden="1"/>
    </xf>
    <xf numFmtId="0" fontId="2" fillId="0" borderId="0" xfId="26" applyFont="1" applyAlignment="1" applyProtection="1">
      <alignment vertical="center"/>
      <protection hidden="1"/>
    </xf>
    <xf numFmtId="0" fontId="2" fillId="0" borderId="0" xfId="26" applyFont="1" applyFill="1" applyBorder="1" applyAlignment="1" applyProtection="1">
      <alignment horizontal="left" vertical="center" indent="1"/>
      <protection hidden="1"/>
    </xf>
    <xf numFmtId="0" fontId="2" fillId="0" borderId="1" xfId="25" applyFont="1" applyFill="1" applyBorder="1" applyAlignment="1" applyProtection="1">
      <alignment vertical="center"/>
      <protection hidden="1"/>
    </xf>
    <xf numFmtId="0" fontId="2" fillId="0" borderId="2" xfId="25" applyFont="1" applyFill="1" applyBorder="1" applyAlignment="1" applyProtection="1">
      <alignment vertical="center"/>
      <protection hidden="1"/>
    </xf>
    <xf numFmtId="166" fontId="2" fillId="0" borderId="2" xfId="25" applyNumberFormat="1" applyFont="1" applyFill="1" applyBorder="1" applyAlignment="1" applyProtection="1">
      <alignment horizontal="center" vertical="center"/>
      <protection hidden="1"/>
    </xf>
    <xf numFmtId="0" fontId="2" fillId="0" borderId="3" xfId="25" applyFont="1" applyFill="1" applyBorder="1" applyAlignment="1" applyProtection="1">
      <alignment vertical="center"/>
      <protection hidden="1"/>
    </xf>
    <xf numFmtId="0" fontId="2" fillId="0" borderId="4" xfId="26" applyFont="1" applyBorder="1" applyAlignment="1" applyProtection="1">
      <alignment vertical="center"/>
      <protection hidden="1"/>
    </xf>
    <xf numFmtId="0" fontId="2" fillId="0" borderId="0" xfId="26" applyFont="1" applyFill="1" applyBorder="1" applyAlignment="1" applyProtection="1">
      <alignment horizontal="left" vertical="center"/>
      <protection hidden="1"/>
    </xf>
    <xf numFmtId="0" fontId="2" fillId="0" borderId="5" xfId="26" applyFont="1" applyBorder="1" applyAlignment="1" applyProtection="1">
      <alignment vertical="center"/>
      <protection hidden="1"/>
    </xf>
    <xf numFmtId="0" fontId="2" fillId="0" borderId="4" xfId="26" applyFont="1" applyFill="1" applyBorder="1" applyAlignment="1" applyProtection="1">
      <alignment vertical="center"/>
      <protection hidden="1"/>
    </xf>
    <xf numFmtId="0" fontId="2" fillId="0" borderId="0" xfId="26" applyFont="1" applyFill="1" applyBorder="1" applyAlignment="1" applyProtection="1">
      <alignment vertical="center" wrapText="1"/>
      <protection hidden="1"/>
    </xf>
    <xf numFmtId="0" fontId="2" fillId="0" borderId="5" xfId="26" applyFont="1" applyFill="1" applyBorder="1" applyAlignment="1" applyProtection="1">
      <alignment vertical="center"/>
      <protection hidden="1"/>
    </xf>
    <xf numFmtId="0" fontId="2" fillId="0" borderId="0" xfId="26" applyFont="1" applyFill="1" applyAlignment="1" applyProtection="1">
      <alignment vertical="center"/>
      <protection hidden="1"/>
    </xf>
    <xf numFmtId="0" fontId="5" fillId="0" borderId="6" xfId="26" applyFont="1" applyFill="1" applyBorder="1" applyAlignment="1" applyProtection="1">
      <alignment horizontal="left" vertical="center" indent="1"/>
      <protection hidden="1"/>
    </xf>
    <xf numFmtId="0" fontId="2" fillId="0" borderId="4" xfId="26" applyFont="1" applyFill="1" applyBorder="1" applyAlignment="1" applyProtection="1">
      <alignment horizontal="left" vertical="center"/>
      <protection hidden="1"/>
    </xf>
    <xf numFmtId="0" fontId="2" fillId="0" borderId="7" xfId="26" applyFont="1" applyFill="1" applyBorder="1" applyAlignment="1" applyProtection="1">
      <alignment horizontal="left" vertical="center" indent="1"/>
      <protection hidden="1"/>
    </xf>
    <xf numFmtId="0" fontId="2" fillId="0" borderId="8" xfId="26" applyFont="1" applyFill="1" applyBorder="1" applyAlignment="1" applyProtection="1">
      <alignment horizontal="left" vertical="center" indent="1"/>
      <protection hidden="1"/>
    </xf>
    <xf numFmtId="0" fontId="2" fillId="0" borderId="4" xfId="25" applyFont="1" applyFill="1" applyBorder="1" applyAlignment="1" applyProtection="1">
      <alignment vertical="center"/>
      <protection hidden="1"/>
    </xf>
    <xf numFmtId="0" fontId="2" fillId="0" borderId="5" xfId="25" applyFont="1" applyFill="1" applyBorder="1" applyAlignment="1" applyProtection="1">
      <alignment vertical="center"/>
      <protection hidden="1"/>
    </xf>
    <xf numFmtId="167" fontId="10" fillId="10" borderId="9" xfId="23" applyNumberFormat="1" applyFont="1" applyFill="1" applyBorder="1" applyAlignment="1" applyProtection="1">
      <alignment horizontal="center" vertical="center"/>
      <protection locked="0"/>
    </xf>
    <xf numFmtId="0" fontId="2" fillId="0" borderId="6" xfId="27" applyFont="1" applyFill="1" applyBorder="1" applyAlignment="1" applyProtection="1">
      <alignment horizontal="left" vertical="center" indent="1"/>
      <protection hidden="1"/>
    </xf>
    <xf numFmtId="0" fontId="2" fillId="0" borderId="7" xfId="27" applyFont="1" applyFill="1" applyBorder="1" applyAlignment="1" applyProtection="1">
      <alignment horizontal="left" vertical="center"/>
      <protection hidden="1"/>
    </xf>
    <xf numFmtId="0" fontId="2" fillId="0" borderId="7" xfId="26" applyFont="1" applyFill="1" applyBorder="1" applyAlignment="1" applyProtection="1">
      <alignment vertical="center"/>
      <protection hidden="1"/>
    </xf>
    <xf numFmtId="0" fontId="2" fillId="0" borderId="8" xfId="26" applyFont="1" applyFill="1" applyBorder="1" applyAlignment="1" applyProtection="1">
      <alignment vertical="center"/>
      <protection hidden="1"/>
    </xf>
    <xf numFmtId="166" fontId="2" fillId="0" borderId="0" xfId="25" applyNumberFormat="1" applyFont="1" applyFill="1" applyAlignment="1" applyProtection="1">
      <alignment horizontal="center" vertical="center"/>
      <protection hidden="1"/>
    </xf>
    <xf numFmtId="0" fontId="2" fillId="0" borderId="10" xfId="25" applyFont="1" applyFill="1" applyBorder="1" applyAlignment="1" applyProtection="1">
      <alignment vertical="center"/>
      <protection hidden="1"/>
    </xf>
    <xf numFmtId="0" fontId="2" fillId="0" borderId="11" xfId="25" applyFont="1" applyFill="1" applyBorder="1" applyAlignment="1" applyProtection="1">
      <alignment vertical="center"/>
      <protection hidden="1"/>
    </xf>
    <xf numFmtId="166" fontId="2" fillId="0" borderId="11" xfId="25" applyNumberFormat="1" applyFont="1" applyFill="1" applyBorder="1" applyAlignment="1" applyProtection="1">
      <alignment horizontal="center" vertical="center"/>
      <protection hidden="1"/>
    </xf>
    <xf numFmtId="0" fontId="2" fillId="0" borderId="12" xfId="25" applyFont="1" applyFill="1" applyBorder="1" applyAlignment="1" applyProtection="1">
      <alignment vertical="center"/>
      <protection hidden="1"/>
    </xf>
    <xf numFmtId="0" fontId="1" fillId="11" borderId="1" xfId="0" applyFont="1" applyFill="1" applyBorder="1" applyAlignment="1" applyProtection="1">
      <alignment horizontal="left" vertical="center" indent="1"/>
      <protection hidden="1"/>
    </xf>
    <xf numFmtId="0" fontId="1" fillId="11" borderId="2" xfId="0" applyFont="1" applyFill="1" applyBorder="1" applyAlignment="1" applyProtection="1">
      <alignment vertical="center"/>
      <protection hidden="1"/>
    </xf>
    <xf numFmtId="0" fontId="1" fillId="11" borderId="2" xfId="0" applyFont="1" applyFill="1" applyBorder="1" applyAlignment="1" applyProtection="1">
      <alignment horizontal="left" vertical="center" indent="1"/>
      <protection hidden="1"/>
    </xf>
    <xf numFmtId="0" fontId="1" fillId="11" borderId="3" xfId="0" applyFont="1" applyFill="1" applyBorder="1" applyAlignment="1" applyProtection="1">
      <alignment horizontal="left" vertical="center" indent="1"/>
      <protection hidden="1"/>
    </xf>
    <xf numFmtId="0" fontId="2" fillId="0" borderId="7" xfId="27" applyFont="1" applyFill="1" applyBorder="1" applyAlignment="1" applyProtection="1">
      <alignment horizontal="left" vertical="center" indent="1"/>
      <protection hidden="1"/>
    </xf>
    <xf numFmtId="0" fontId="2" fillId="0" borderId="7" xfId="27" applyFont="1" applyFill="1" applyBorder="1" applyAlignment="1" applyProtection="1">
      <alignment horizontal="left" vertical="center" wrapText="1" indent="1"/>
      <protection hidden="1"/>
    </xf>
    <xf numFmtId="0" fontId="2" fillId="0" borderId="7" xfId="25" applyFont="1" applyFill="1" applyBorder="1" applyAlignment="1" applyProtection="1">
      <alignment vertical="center"/>
      <protection hidden="1"/>
    </xf>
    <xf numFmtId="166" fontId="2" fillId="0" borderId="7" xfId="25" applyNumberFormat="1" applyFont="1" applyFill="1" applyBorder="1" applyAlignment="1" applyProtection="1">
      <alignment horizontal="center" vertical="center"/>
      <protection hidden="1"/>
    </xf>
    <xf numFmtId="0" fontId="2" fillId="0" borderId="8" xfId="25" applyFont="1" applyFill="1" applyBorder="1" applyAlignment="1" applyProtection="1">
      <alignment vertical="center"/>
      <protection hidden="1"/>
    </xf>
    <xf numFmtId="167" fontId="2" fillId="0" borderId="0" xfId="23" applyNumberFormat="1" applyFont="1" applyFill="1" applyBorder="1" applyAlignment="1" applyProtection="1">
      <alignment horizontal="center" vertical="center"/>
      <protection hidden="1"/>
    </xf>
    <xf numFmtId="0" fontId="2" fillId="0" borderId="0" xfId="27" applyFont="1" applyFill="1" applyBorder="1" applyAlignment="1" applyProtection="1">
      <alignment horizontal="left" vertical="center" indent="1"/>
      <protection hidden="1"/>
    </xf>
    <xf numFmtId="167" fontId="2" fillId="0" borderId="6" xfId="23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2" fillId="0" borderId="0" xfId="25" applyFont="1" applyFill="1" applyAlignment="1" applyProtection="1">
      <alignment horizontal="right" vertical="center" indent="1"/>
      <protection hidden="1"/>
    </xf>
    <xf numFmtId="0" fontId="2" fillId="11" borderId="1" xfId="0" applyFont="1" applyFill="1" applyBorder="1" applyAlignment="1" applyProtection="1">
      <alignment horizontal="left" vertical="center" indent="1"/>
      <protection hidden="1"/>
    </xf>
    <xf numFmtId="0" fontId="1" fillId="11" borderId="11" xfId="0" applyFont="1" applyFill="1" applyBorder="1" applyAlignment="1" applyProtection="1">
      <alignment horizontal="left" vertical="center" indent="1"/>
      <protection hidden="1"/>
    </xf>
    <xf numFmtId="0" fontId="1" fillId="11" borderId="12" xfId="0" applyFont="1" applyFill="1" applyBorder="1" applyAlignment="1" applyProtection="1">
      <alignment horizontal="left" vertical="center" indent="1"/>
      <protection hidden="1"/>
    </xf>
    <xf numFmtId="0" fontId="1" fillId="11" borderId="10" xfId="0" applyFont="1" applyFill="1" applyBorder="1" applyAlignment="1" applyProtection="1">
      <alignment horizontal="left" vertical="center" indent="1"/>
      <protection hidden="1"/>
    </xf>
    <xf numFmtId="0" fontId="1" fillId="11" borderId="4" xfId="0" applyFont="1" applyFill="1" applyBorder="1" applyAlignment="1" applyProtection="1">
      <alignment horizontal="left" vertical="center" indent="1"/>
      <protection hidden="1"/>
    </xf>
    <xf numFmtId="0" fontId="1" fillId="11" borderId="5" xfId="0" applyFont="1" applyFill="1" applyBorder="1" applyAlignment="1" applyProtection="1">
      <alignment horizontal="left" vertical="center" indent="1"/>
      <protection hidden="1"/>
    </xf>
    <xf numFmtId="0" fontId="2" fillId="11" borderId="0" xfId="0" applyFont="1" applyFill="1" applyBorder="1" applyAlignment="1" applyProtection="1">
      <alignment vertical="center"/>
      <protection hidden="1"/>
    </xf>
    <xf numFmtId="0" fontId="2" fillId="0" borderId="8" xfId="27" applyFont="1" applyFill="1" applyBorder="1" applyAlignment="1" applyProtection="1">
      <alignment horizontal="left" vertical="center" indent="1"/>
      <protection hidden="1"/>
    </xf>
    <xf numFmtId="0" fontId="16" fillId="11" borderId="2" xfId="0" applyFont="1" applyFill="1" applyBorder="1" applyAlignment="1" applyProtection="1">
      <alignment horizontal="right" vertical="center"/>
      <protection hidden="1"/>
    </xf>
    <xf numFmtId="0" fontId="2" fillId="0" borderId="4" xfId="27" applyFont="1" applyFill="1" applyBorder="1" applyAlignment="1" applyProtection="1">
      <alignment horizontal="left" vertical="center" indent="1"/>
      <protection hidden="1"/>
    </xf>
    <xf numFmtId="0" fontId="2" fillId="12" borderId="0" xfId="0" applyFont="1" applyFill="1" applyAlignment="1" applyProtection="1">
      <alignment horizontal="right" vertical="center" indent="1"/>
      <protection hidden="1"/>
    </xf>
    <xf numFmtId="0" fontId="2" fillId="12" borderId="0" xfId="25" applyFont="1" applyFill="1" applyAlignment="1" applyProtection="1">
      <alignment horizontal="right" vertical="center" indent="1"/>
      <protection hidden="1"/>
    </xf>
    <xf numFmtId="0" fontId="0" fillId="0" borderId="0" xfId="0" applyProtection="1">
      <protection hidden="1"/>
    </xf>
    <xf numFmtId="0" fontId="2" fillId="12" borderId="0" xfId="26" applyFont="1" applyFill="1" applyAlignment="1" applyProtection="1">
      <alignment horizontal="right" vertical="center" indent="1"/>
      <protection hidden="1"/>
    </xf>
    <xf numFmtId="0" fontId="2" fillId="12" borderId="13" xfId="25" applyFont="1" applyFill="1" applyBorder="1" applyAlignment="1" applyProtection="1">
      <alignment horizontal="right" vertical="center" indent="1"/>
      <protection hidden="1"/>
    </xf>
    <xf numFmtId="0" fontId="2" fillId="12" borderId="13" xfId="26" applyFont="1" applyFill="1" applyBorder="1" applyAlignment="1" applyProtection="1">
      <alignment horizontal="right" vertical="center" indent="1"/>
      <protection hidden="1"/>
    </xf>
    <xf numFmtId="14" fontId="2" fillId="12" borderId="13" xfId="25" applyNumberFormat="1" applyFont="1" applyFill="1" applyBorder="1" applyAlignment="1" applyProtection="1">
      <alignment horizontal="right" vertical="center" indent="1"/>
      <protection hidden="1"/>
    </xf>
    <xf numFmtId="14" fontId="2" fillId="12" borderId="0" xfId="25" applyNumberFormat="1" applyFont="1" applyFill="1" applyAlignment="1" applyProtection="1">
      <alignment horizontal="right" vertical="center" indent="1"/>
      <protection hidden="1"/>
    </xf>
    <xf numFmtId="0" fontId="2" fillId="12" borderId="0" xfId="26" applyFont="1" applyFill="1" applyBorder="1" applyAlignment="1" applyProtection="1">
      <alignment horizontal="right" vertical="center" indent="1"/>
      <protection hidden="1"/>
    </xf>
    <xf numFmtId="0" fontId="2" fillId="0" borderId="0" xfId="26" applyFont="1" applyBorder="1" applyAlignment="1" applyProtection="1">
      <alignment vertical="center"/>
      <protection hidden="1"/>
    </xf>
    <xf numFmtId="0" fontId="2" fillId="12" borderId="0" xfId="25" applyFont="1" applyFill="1" applyBorder="1" applyAlignment="1" applyProtection="1">
      <alignment horizontal="right" vertical="center" indent="1"/>
      <protection hidden="1"/>
    </xf>
    <xf numFmtId="0" fontId="2" fillId="12" borderId="0" xfId="25" applyFont="1" applyFill="1" applyBorder="1" applyAlignment="1" applyProtection="1">
      <alignment horizontal="left" vertical="center" indent="1"/>
      <protection hidden="1"/>
    </xf>
    <xf numFmtId="0" fontId="0" fillId="0" borderId="0" xfId="0" applyBorder="1" applyProtection="1">
      <protection hidden="1"/>
    </xf>
    <xf numFmtId="0" fontId="2" fillId="12" borderId="0" xfId="0" applyFont="1" applyFill="1" applyBorder="1" applyAlignment="1" applyProtection="1">
      <alignment horizontal="left" vertical="center" indent="1"/>
      <protection hidden="1"/>
    </xf>
    <xf numFmtId="0" fontId="2" fillId="12" borderId="0" xfId="0" applyFont="1" applyFill="1" applyBorder="1" applyAlignment="1" applyProtection="1">
      <alignment horizontal="right" vertical="center" indent="1"/>
      <protection hidden="1"/>
    </xf>
    <xf numFmtId="0" fontId="2" fillId="12" borderId="5" xfId="0" applyFont="1" applyFill="1" applyBorder="1" applyAlignment="1" applyProtection="1">
      <alignment horizontal="right" vertical="center" indent="1"/>
      <protection hidden="1"/>
    </xf>
    <xf numFmtId="0" fontId="2" fillId="12" borderId="0" xfId="26" applyFont="1" applyFill="1" applyBorder="1" applyAlignment="1" applyProtection="1">
      <alignment horizontal="left" vertical="center" indent="1"/>
      <protection hidden="1"/>
    </xf>
    <xf numFmtId="0" fontId="2" fillId="0" borderId="0" xfId="25" applyFont="1" applyFill="1" applyBorder="1" applyAlignment="1" applyProtection="1">
      <alignment horizontal="left" vertical="center" indent="1"/>
      <protection hidden="1"/>
    </xf>
    <xf numFmtId="0" fontId="2" fillId="11" borderId="0" xfId="0" applyFont="1" applyFill="1" applyAlignment="1" applyProtection="1">
      <alignment vertical="center"/>
      <protection hidden="1"/>
    </xf>
    <xf numFmtId="0" fontId="2" fillId="11" borderId="0" xfId="0" applyFont="1" applyFill="1" applyBorder="1" applyAlignment="1" applyProtection="1">
      <alignment vertical="center" wrapText="1"/>
      <protection hidden="1"/>
    </xf>
    <xf numFmtId="0" fontId="2" fillId="12" borderId="5" xfId="26" applyFont="1" applyFill="1" applyBorder="1" applyAlignment="1" applyProtection="1">
      <alignment horizontal="right" vertical="center" indent="1"/>
      <protection hidden="1"/>
    </xf>
    <xf numFmtId="0" fontId="2" fillId="12" borderId="5" xfId="25" applyFont="1" applyFill="1" applyBorder="1" applyAlignment="1" applyProtection="1">
      <alignment horizontal="right" vertical="center" indent="1"/>
      <protection hidden="1"/>
    </xf>
    <xf numFmtId="0" fontId="1" fillId="11" borderId="0" xfId="0" applyFont="1" applyFill="1" applyBorder="1" applyAlignment="1" applyProtection="1">
      <alignment horizontal="left" vertical="center" indent="1"/>
      <protection hidden="1"/>
    </xf>
    <xf numFmtId="0" fontId="15" fillId="11" borderId="0" xfId="0" applyFont="1" applyFill="1" applyBorder="1" applyAlignment="1" applyProtection="1">
      <alignment horizontal="right" vertical="center"/>
      <protection hidden="1"/>
    </xf>
    <xf numFmtId="0" fontId="2" fillId="11" borderId="4" xfId="0" applyFont="1" applyFill="1" applyBorder="1" applyAlignment="1" applyProtection="1">
      <alignment horizontal="left" vertical="center" indent="1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1" fillId="11" borderId="7" xfId="0" applyFont="1" applyFill="1" applyBorder="1" applyAlignment="1" applyProtection="1">
      <alignment horizontal="left" vertical="center" indent="1"/>
      <protection hidden="1"/>
    </xf>
    <xf numFmtId="0" fontId="2" fillId="0" borderId="0" xfId="21" applyFont="1" applyAlignment="1" applyProtection="1">
      <alignment vertical="center"/>
      <protection hidden="1"/>
    </xf>
    <xf numFmtId="0" fontId="9" fillId="0" borderId="0" xfId="21" applyFont="1" applyAlignment="1" applyProtection="1">
      <alignment vertical="center"/>
      <protection hidden="1"/>
    </xf>
    <xf numFmtId="0" fontId="2" fillId="0" borderId="0" xfId="21" applyFont="1" applyFill="1" applyAlignment="1" applyProtection="1">
      <alignment vertical="center"/>
      <protection hidden="1"/>
    </xf>
    <xf numFmtId="0" fontId="8" fillId="0" borderId="0" xfId="21" applyProtection="1">
      <protection hidden="1"/>
    </xf>
    <xf numFmtId="0" fontId="2" fillId="12" borderId="0" xfId="21" applyFont="1" applyFill="1" applyBorder="1" applyAlignment="1" applyProtection="1">
      <alignment horizontal="left" vertical="center" indent="1"/>
      <protection hidden="1"/>
    </xf>
    <xf numFmtId="0" fontId="2" fillId="12" borderId="0" xfId="21" applyFont="1" applyFill="1" applyBorder="1" applyAlignment="1" applyProtection="1">
      <alignment horizontal="right" vertical="center" indent="1"/>
      <protection hidden="1"/>
    </xf>
    <xf numFmtId="0" fontId="2" fillId="12" borderId="5" xfId="21" applyFont="1" applyFill="1" applyBorder="1" applyAlignment="1" applyProtection="1">
      <alignment horizontal="right" vertical="center" indent="1"/>
      <protection hidden="1"/>
    </xf>
    <xf numFmtId="0" fontId="1" fillId="11" borderId="1" xfId="21" applyFont="1" applyFill="1" applyBorder="1" applyAlignment="1" applyProtection="1">
      <alignment horizontal="left" vertical="center" indent="1"/>
      <protection hidden="1"/>
    </xf>
    <xf numFmtId="0" fontId="1" fillId="11" borderId="2" xfId="21" applyFont="1" applyFill="1" applyBorder="1" applyAlignment="1" applyProtection="1">
      <alignment horizontal="left" vertical="center"/>
      <protection hidden="1"/>
    </xf>
    <xf numFmtId="0" fontId="1" fillId="11" borderId="2" xfId="21" applyFont="1" applyFill="1" applyBorder="1" applyAlignment="1" applyProtection="1">
      <alignment horizontal="left" vertical="center" indent="1"/>
      <protection hidden="1"/>
    </xf>
    <xf numFmtId="0" fontId="1" fillId="11" borderId="3" xfId="21" applyFont="1" applyFill="1" applyBorder="1" applyAlignment="1" applyProtection="1">
      <alignment horizontal="left" vertical="center" indent="1"/>
      <protection hidden="1"/>
    </xf>
    <xf numFmtId="0" fontId="8" fillId="0" borderId="0" xfId="21" applyBorder="1" applyProtection="1">
      <protection hidden="1"/>
    </xf>
    <xf numFmtId="0" fontId="1" fillId="11" borderId="6" xfId="21" applyFont="1" applyFill="1" applyBorder="1" applyAlignment="1" applyProtection="1">
      <alignment horizontal="left" vertical="center" indent="1"/>
      <protection hidden="1"/>
    </xf>
    <xf numFmtId="0" fontId="1" fillId="11" borderId="7" xfId="21" applyFont="1" applyFill="1" applyBorder="1" applyAlignment="1" applyProtection="1">
      <alignment horizontal="left" vertical="center"/>
      <protection hidden="1"/>
    </xf>
    <xf numFmtId="0" fontId="1" fillId="11" borderId="7" xfId="21" applyFont="1" applyFill="1" applyBorder="1" applyAlignment="1" applyProtection="1">
      <alignment horizontal="left" vertical="center" indent="1"/>
      <protection hidden="1"/>
    </xf>
    <xf numFmtId="0" fontId="1" fillId="11" borderId="8" xfId="21" applyFont="1" applyFill="1" applyBorder="1" applyAlignment="1" applyProtection="1">
      <alignment horizontal="left" vertical="center" indent="1"/>
      <protection hidden="1"/>
    </xf>
    <xf numFmtId="0" fontId="11" fillId="11" borderId="1" xfId="21" applyFont="1" applyFill="1" applyBorder="1" applyAlignment="1" applyProtection="1">
      <alignment horizontal="left" vertical="center" indent="1"/>
      <protection hidden="1"/>
    </xf>
    <xf numFmtId="0" fontId="1" fillId="11" borderId="2" xfId="21" applyFont="1" applyFill="1" applyBorder="1" applyAlignment="1" applyProtection="1">
      <alignment vertical="center"/>
      <protection hidden="1"/>
    </xf>
    <xf numFmtId="0" fontId="16" fillId="11" borderId="2" xfId="21" applyFont="1" applyFill="1" applyBorder="1" applyAlignment="1" applyProtection="1">
      <alignment horizontal="right" vertical="center"/>
      <protection hidden="1"/>
    </xf>
    <xf numFmtId="0" fontId="11" fillId="11" borderId="4" xfId="21" applyFont="1" applyFill="1" applyBorder="1" applyAlignment="1" applyProtection="1">
      <alignment horizontal="left" vertical="center" indent="1"/>
      <protection hidden="1"/>
    </xf>
    <xf numFmtId="0" fontId="2" fillId="11" borderId="0" xfId="21" applyFont="1" applyFill="1" applyBorder="1" applyAlignment="1" applyProtection="1">
      <alignment vertical="center"/>
      <protection hidden="1"/>
    </xf>
    <xf numFmtId="0" fontId="1" fillId="11" borderId="5" xfId="21" applyFont="1" applyFill="1" applyBorder="1" applyAlignment="1" applyProtection="1">
      <alignment horizontal="left" vertical="center" indent="1"/>
      <protection hidden="1"/>
    </xf>
    <xf numFmtId="0" fontId="2" fillId="12" borderId="0" xfId="25" applyFont="1" applyFill="1" applyBorder="1" applyAlignment="1" applyProtection="1">
      <alignment horizontal="center" vertical="center"/>
      <protection hidden="1"/>
    </xf>
    <xf numFmtId="0" fontId="17" fillId="0" borderId="0" xfId="25" applyFont="1" applyFill="1" applyBorder="1" applyAlignment="1" applyProtection="1">
      <alignment vertical="center"/>
      <protection hidden="1"/>
    </xf>
    <xf numFmtId="0" fontId="2" fillId="11" borderId="11" xfId="0" applyFont="1" applyFill="1" applyBorder="1" applyAlignment="1" applyProtection="1">
      <alignment vertical="center"/>
      <protection hidden="1"/>
    </xf>
    <xf numFmtId="0" fontId="15" fillId="11" borderId="11" xfId="0" applyFont="1" applyFill="1" applyBorder="1" applyAlignment="1" applyProtection="1">
      <alignment horizontal="right" vertical="center"/>
      <protection hidden="1"/>
    </xf>
    <xf numFmtId="0" fontId="15" fillId="12" borderId="0" xfId="0" applyFont="1" applyFill="1" applyBorder="1" applyAlignment="1" applyProtection="1">
      <alignment horizontal="left" vertical="center" indent="1"/>
      <protection hidden="1"/>
    </xf>
    <xf numFmtId="0" fontId="2" fillId="11" borderId="11" xfId="0" applyFont="1" applyFill="1" applyBorder="1" applyAlignment="1" applyProtection="1">
      <alignment vertical="center" wrapText="1"/>
      <protection hidden="1"/>
    </xf>
    <xf numFmtId="0" fontId="1" fillId="11" borderId="6" xfId="0" applyFont="1" applyFill="1" applyBorder="1" applyAlignment="1" applyProtection="1">
      <alignment horizontal="left" vertical="center" indent="1"/>
      <protection hidden="1"/>
    </xf>
    <xf numFmtId="0" fontId="1" fillId="11" borderId="7" xfId="0" applyFont="1" applyFill="1" applyBorder="1" applyAlignment="1" applyProtection="1">
      <alignment vertical="center"/>
      <protection hidden="1"/>
    </xf>
    <xf numFmtId="0" fontId="1" fillId="11" borderId="8" xfId="0" applyFont="1" applyFill="1" applyBorder="1" applyAlignment="1" applyProtection="1">
      <alignment horizontal="left" vertical="center" indent="1"/>
      <protection hidden="1"/>
    </xf>
    <xf numFmtId="0" fontId="2" fillId="12" borderId="4" xfId="25" applyFont="1" applyFill="1" applyBorder="1" applyAlignment="1" applyProtection="1">
      <alignment horizontal="left" vertical="center" indent="1"/>
      <protection hidden="1"/>
    </xf>
    <xf numFmtId="14" fontId="2" fillId="12" borderId="0" xfId="25" applyNumberFormat="1" applyFont="1" applyFill="1" applyBorder="1" applyAlignment="1" applyProtection="1">
      <alignment horizontal="right" vertical="center" indent="1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0" fillId="0" borderId="4" xfId="0" applyBorder="1" applyAlignment="1">
      <alignment vertical="center"/>
    </xf>
    <xf numFmtId="0" fontId="2" fillId="12" borderId="4" xfId="0" applyFont="1" applyFill="1" applyBorder="1" applyAlignment="1" applyProtection="1">
      <alignment horizontal="left" vertical="center" indent="1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3" fillId="0" borderId="11" xfId="0" applyFont="1" applyFill="1" applyBorder="1" applyAlignment="1" applyProtection="1">
      <alignment vertical="center"/>
      <protection hidden="1"/>
    </xf>
    <xf numFmtId="0" fontId="2" fillId="0" borderId="11" xfId="0" applyFont="1" applyBorder="1" applyAlignment="1" applyProtection="1">
      <alignment vertical="center"/>
      <protection hidden="1"/>
    </xf>
    <xf numFmtId="0" fontId="2" fillId="0" borderId="11" xfId="0" applyFont="1" applyFill="1" applyBorder="1" applyAlignment="1" applyProtection="1">
      <alignment vertical="center" wrapText="1"/>
      <protection hidden="1"/>
    </xf>
    <xf numFmtId="0" fontId="2" fillId="0" borderId="12" xfId="0" applyFont="1" applyBorder="1" applyAlignment="1" applyProtection="1">
      <alignment vertical="center"/>
      <protection hidden="1"/>
    </xf>
    <xf numFmtId="167" fontId="10" fillId="10" borderId="9" xfId="23" applyNumberFormat="1" applyFont="1" applyFill="1" applyBorder="1" applyAlignment="1" applyProtection="1">
      <alignment horizontal="center" vertical="center"/>
    </xf>
    <xf numFmtId="0" fontId="2" fillId="11" borderId="6" xfId="27" applyFont="1" applyFill="1" applyBorder="1" applyAlignment="1" applyProtection="1">
      <alignment horizontal="left" vertical="center" indent="1"/>
      <protection hidden="1"/>
    </xf>
    <xf numFmtId="0" fontId="1" fillId="11" borderId="7" xfId="27" applyFont="1" applyFill="1" applyBorder="1" applyAlignment="1" applyProtection="1">
      <alignment horizontal="left" vertical="center" indent="1"/>
      <protection hidden="1"/>
    </xf>
    <xf numFmtId="0" fontId="1" fillId="11" borderId="8" xfId="27" applyFont="1" applyFill="1" applyBorder="1" applyAlignment="1" applyProtection="1">
      <alignment horizontal="left" vertical="center" indent="1"/>
      <protection hidden="1"/>
    </xf>
    <xf numFmtId="0" fontId="0" fillId="0" borderId="5" xfId="0" applyBorder="1" applyProtection="1">
      <protection hidden="1"/>
    </xf>
    <xf numFmtId="0" fontId="2" fillId="0" borderId="0" xfId="23" applyNumberFormat="1" applyAlignment="1" applyProtection="1">
      <alignment vertical="center"/>
      <protection hidden="1"/>
    </xf>
    <xf numFmtId="0" fontId="2" fillId="0" borderId="0" xfId="23" applyNumberFormat="1" applyAlignment="1" applyProtection="1">
      <alignment horizontal="center" vertical="center"/>
      <protection hidden="1"/>
    </xf>
    <xf numFmtId="0" fontId="2" fillId="0" borderId="0" xfId="23" applyNumberFormat="1" applyBorder="1" applyAlignment="1" applyProtection="1">
      <alignment vertical="center"/>
      <protection hidden="1"/>
    </xf>
    <xf numFmtId="0" fontId="1" fillId="11" borderId="9" xfId="23" applyNumberFormat="1" applyFont="1" applyFill="1" applyBorder="1" applyAlignment="1" applyProtection="1">
      <alignment horizontal="center" vertical="center"/>
      <protection hidden="1"/>
    </xf>
    <xf numFmtId="0" fontId="1" fillId="11" borderId="9" xfId="23" applyNumberFormat="1" applyFont="1" applyFill="1" applyBorder="1" applyAlignment="1" applyProtection="1">
      <alignment horizontal="left" vertical="center" indent="1"/>
      <protection hidden="1"/>
    </xf>
    <xf numFmtId="0" fontId="2" fillId="0" borderId="0" xfId="23" quotePrefix="1" applyNumberFormat="1" applyFont="1" applyBorder="1" applyAlignment="1" applyProtection="1">
      <alignment vertical="center"/>
      <protection hidden="1"/>
    </xf>
    <xf numFmtId="166" fontId="2" fillId="0" borderId="9" xfId="23" applyNumberFormat="1" applyBorder="1" applyAlignment="1" applyProtection="1">
      <alignment horizontal="left" vertical="center" indent="1"/>
      <protection hidden="1"/>
    </xf>
    <xf numFmtId="166" fontId="2" fillId="0" borderId="9" xfId="23" applyNumberFormat="1" applyFont="1" applyBorder="1" applyAlignment="1" applyProtection="1">
      <alignment horizontal="center" vertical="center"/>
      <protection hidden="1"/>
    </xf>
    <xf numFmtId="0" fontId="2" fillId="0" borderId="9" xfId="23" applyNumberFormat="1" applyFont="1" applyBorder="1" applyAlignment="1" applyProtection="1">
      <alignment horizontal="left" vertical="center" wrapText="1" indent="1"/>
      <protection hidden="1"/>
    </xf>
    <xf numFmtId="166" fontId="2" fillId="0" borderId="9" xfId="23" applyNumberFormat="1" applyFont="1" applyBorder="1" applyAlignment="1" applyProtection="1">
      <alignment horizontal="left" vertical="center" inden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19" fillId="0" borderId="0" xfId="23" applyNumberFormat="1" applyFont="1" applyBorder="1" applyAlignment="1" applyProtection="1">
      <alignment vertical="center"/>
      <protection hidden="1"/>
    </xf>
    <xf numFmtId="0" fontId="19" fillId="0" borderId="17" xfId="23" applyNumberFormat="1" applyFont="1" applyBorder="1" applyAlignment="1" applyProtection="1">
      <alignment vertical="center"/>
      <protection hidden="1"/>
    </xf>
    <xf numFmtId="0" fontId="20" fillId="0" borderId="18" xfId="23" applyNumberFormat="1" applyFont="1" applyBorder="1" applyAlignment="1" applyProtection="1">
      <alignment vertical="center"/>
      <protection hidden="1"/>
    </xf>
    <xf numFmtId="0" fontId="20" fillId="0" borderId="0" xfId="23" applyNumberFormat="1" applyFont="1" applyAlignment="1" applyProtection="1">
      <alignment vertical="center"/>
      <protection hidden="1"/>
    </xf>
    <xf numFmtId="164" fontId="2" fillId="10" borderId="6" xfId="0" applyNumberFormat="1" applyFont="1" applyFill="1" applyBorder="1" applyAlignment="1" applyProtection="1">
      <alignment vertical="center"/>
      <protection hidden="1"/>
    </xf>
    <xf numFmtId="164" fontId="2" fillId="10" borderId="7" xfId="0" applyNumberFormat="1" applyFont="1" applyFill="1" applyBorder="1" applyAlignment="1" applyProtection="1">
      <alignment vertical="center"/>
      <protection hidden="1"/>
    </xf>
    <xf numFmtId="164" fontId="2" fillId="10" borderId="8" xfId="0" applyNumberFormat="1" applyFont="1" applyFill="1" applyBorder="1" applyAlignment="1" applyProtection="1">
      <alignment vertical="center"/>
      <protection hidden="1"/>
    </xf>
    <xf numFmtId="0" fontId="2" fillId="0" borderId="1" xfId="27" applyFont="1" applyFill="1" applyBorder="1" applyAlignment="1" applyProtection="1">
      <alignment horizontal="left" vertical="center" wrapText="1" indent="1"/>
      <protection hidden="1"/>
    </xf>
    <xf numFmtId="0" fontId="2" fillId="0" borderId="2" xfId="27" applyFont="1" applyFill="1" applyBorder="1" applyAlignment="1" applyProtection="1">
      <alignment horizontal="left" vertical="center" wrapText="1" indent="1"/>
      <protection hidden="1"/>
    </xf>
    <xf numFmtId="0" fontId="2" fillId="0" borderId="3" xfId="27" applyFont="1" applyFill="1" applyBorder="1" applyAlignment="1" applyProtection="1">
      <alignment horizontal="left" vertical="center" wrapText="1" indent="1"/>
      <protection hidden="1"/>
    </xf>
    <xf numFmtId="0" fontId="2" fillId="0" borderId="11" xfId="27" applyFont="1" applyFill="1" applyBorder="1" applyAlignment="1" applyProtection="1">
      <alignment horizontal="left" vertical="center" wrapText="1" indent="1"/>
      <protection hidden="1"/>
    </xf>
    <xf numFmtId="0" fontId="2" fillId="0" borderId="12" xfId="27" applyFont="1" applyFill="1" applyBorder="1" applyAlignment="1" applyProtection="1">
      <alignment horizontal="left" vertical="center" wrapText="1" indent="1"/>
      <protection hidden="1"/>
    </xf>
    <xf numFmtId="0" fontId="2" fillId="11" borderId="0" xfId="0" applyFont="1" applyFill="1" applyBorder="1" applyAlignment="1" applyProtection="1">
      <alignment vertical="center" wrapText="1"/>
      <protection hidden="1"/>
    </xf>
    <xf numFmtId="0" fontId="2" fillId="11" borderId="11" xfId="0" applyFont="1" applyFill="1" applyBorder="1" applyAlignment="1" applyProtection="1">
      <alignment vertical="center" wrapText="1"/>
      <protection hidden="1"/>
    </xf>
    <xf numFmtId="0" fontId="17" fillId="0" borderId="0" xfId="25" applyFont="1" applyFill="1" applyBorder="1" applyAlignment="1" applyProtection="1">
      <alignment vertical="top" wrapText="1"/>
      <protection hidden="1"/>
    </xf>
    <xf numFmtId="0" fontId="12" fillId="0" borderId="0" xfId="25" applyFont="1" applyFill="1" applyBorder="1" applyAlignment="1" applyProtection="1">
      <alignment vertical="top" wrapText="1"/>
      <protection hidden="1"/>
    </xf>
    <xf numFmtId="0" fontId="2" fillId="12" borderId="0" xfId="0" applyFont="1" applyFill="1" applyBorder="1" applyAlignment="1" applyProtection="1">
      <alignment horizontal="center" vertical="center"/>
      <protection hidden="1"/>
    </xf>
    <xf numFmtId="1" fontId="2" fillId="10" borderId="6" xfId="0" applyNumberFormat="1" applyFont="1" applyFill="1" applyBorder="1" applyAlignment="1" applyProtection="1">
      <alignment horizontal="left" vertical="center" indent="1"/>
      <protection locked="0"/>
    </xf>
    <xf numFmtId="1" fontId="2" fillId="10" borderId="7" xfId="0" applyNumberFormat="1" applyFont="1" applyFill="1" applyBorder="1" applyAlignment="1" applyProtection="1">
      <alignment horizontal="left" vertical="center" indent="1"/>
      <protection locked="0"/>
    </xf>
    <xf numFmtId="1" fontId="2" fillId="10" borderId="8" xfId="0" applyNumberFormat="1" applyFont="1" applyFill="1" applyBorder="1" applyAlignment="1" applyProtection="1">
      <alignment horizontal="left" vertical="center" indent="1"/>
      <protection locked="0"/>
    </xf>
    <xf numFmtId="0" fontId="2" fillId="13" borderId="6" xfId="26" applyFont="1" applyFill="1" applyBorder="1" applyAlignment="1" applyProtection="1">
      <alignment horizontal="left" vertical="center" indent="1"/>
      <protection locked="0"/>
    </xf>
    <xf numFmtId="0" fontId="2" fillId="13" borderId="7" xfId="26" applyFont="1" applyFill="1" applyBorder="1" applyAlignment="1" applyProtection="1">
      <alignment horizontal="left" vertical="center" indent="1"/>
      <protection locked="0"/>
    </xf>
    <xf numFmtId="0" fontId="2" fillId="13" borderId="8" xfId="26" applyFont="1" applyFill="1" applyBorder="1" applyAlignment="1" applyProtection="1">
      <alignment horizontal="left" vertical="center" indent="1"/>
      <protection locked="0"/>
    </xf>
    <xf numFmtId="49" fontId="2" fillId="13" borderId="6" xfId="26" applyNumberFormat="1" applyFont="1" applyFill="1" applyBorder="1" applyAlignment="1" applyProtection="1">
      <alignment horizontal="left" vertical="center" indent="1"/>
      <protection locked="0"/>
    </xf>
    <xf numFmtId="49" fontId="2" fillId="13" borderId="7" xfId="26" applyNumberFormat="1" applyFont="1" applyFill="1" applyBorder="1" applyAlignment="1" applyProtection="1">
      <alignment horizontal="left" vertical="center" indent="1"/>
      <protection locked="0"/>
    </xf>
    <xf numFmtId="49" fontId="2" fillId="13" borderId="8" xfId="26" applyNumberFormat="1" applyFont="1" applyFill="1" applyBorder="1" applyAlignment="1" applyProtection="1">
      <alignment horizontal="left" vertical="center" indent="1"/>
      <protection locked="0"/>
    </xf>
    <xf numFmtId="0" fontId="21" fillId="0" borderId="0" xfId="21" applyFont="1" applyFill="1" applyBorder="1" applyAlignment="1" applyProtection="1">
      <alignment horizontal="right"/>
      <protection hidden="1"/>
    </xf>
    <xf numFmtId="0" fontId="22" fillId="0" borderId="0" xfId="28" applyFill="1" applyBorder="1" applyAlignment="1" applyProtection="1">
      <alignment horizontal="righ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5" fillId="0" borderId="6" xfId="26" applyFont="1" applyFill="1" applyBorder="1" applyAlignment="1" applyProtection="1">
      <alignment horizontal="left" vertical="center" indent="1"/>
      <protection hidden="1"/>
    </xf>
    <xf numFmtId="0" fontId="5" fillId="0" borderId="7" xfId="26" applyFont="1" applyFill="1" applyBorder="1" applyAlignment="1" applyProtection="1">
      <alignment horizontal="left" vertical="center" indent="1"/>
      <protection hidden="1"/>
    </xf>
    <xf numFmtId="0" fontId="5" fillId="0" borderId="8" xfId="26" applyFont="1" applyFill="1" applyBorder="1" applyAlignment="1" applyProtection="1">
      <alignment horizontal="left" vertical="center" indent="1"/>
      <protection hidden="1"/>
    </xf>
    <xf numFmtId="0" fontId="18" fillId="0" borderId="14" xfId="25" applyFont="1" applyFill="1" applyBorder="1" applyAlignment="1" applyProtection="1">
      <alignment horizontal="center" vertical="center"/>
      <protection hidden="1"/>
    </xf>
    <xf numFmtId="0" fontId="18" fillId="0" borderId="15" xfId="25" applyFont="1" applyFill="1" applyBorder="1" applyAlignment="1" applyProtection="1">
      <alignment horizontal="center" vertical="center"/>
      <protection hidden="1"/>
    </xf>
    <xf numFmtId="0" fontId="18" fillId="0" borderId="16" xfId="25" applyFont="1" applyFill="1" applyBorder="1" applyAlignment="1" applyProtection="1">
      <alignment horizontal="center" vertical="center"/>
      <protection hidden="1"/>
    </xf>
    <xf numFmtId="14" fontId="2" fillId="13" borderId="6" xfId="26" applyNumberFormat="1" applyFont="1" applyFill="1" applyBorder="1" applyAlignment="1" applyProtection="1">
      <alignment horizontal="left" vertical="center" indent="1"/>
      <protection locked="0"/>
    </xf>
    <xf numFmtId="14" fontId="2" fillId="13" borderId="7" xfId="26" applyNumberFormat="1" applyFont="1" applyFill="1" applyBorder="1" applyAlignment="1" applyProtection="1">
      <alignment horizontal="left" vertical="center" indent="1"/>
      <protection locked="0"/>
    </xf>
    <xf numFmtId="14" fontId="2" fillId="13" borderId="8" xfId="26" applyNumberFormat="1" applyFont="1" applyFill="1" applyBorder="1" applyAlignment="1" applyProtection="1">
      <alignment horizontal="left" vertical="center" indent="1"/>
      <protection locked="0"/>
    </xf>
    <xf numFmtId="0" fontId="2" fillId="10" borderId="6" xfId="26" applyFont="1" applyFill="1" applyBorder="1" applyAlignment="1" applyProtection="1">
      <alignment horizontal="left" vertical="center" indent="1"/>
      <protection locked="0"/>
    </xf>
    <xf numFmtId="0" fontId="2" fillId="10" borderId="7" xfId="26" applyFont="1" applyFill="1" applyBorder="1" applyAlignment="1" applyProtection="1">
      <alignment horizontal="left" vertical="center" indent="1"/>
      <protection locked="0"/>
    </xf>
    <xf numFmtId="0" fontId="2" fillId="10" borderId="8" xfId="26" applyFont="1" applyFill="1" applyBorder="1" applyAlignment="1" applyProtection="1">
      <alignment horizontal="left" vertical="center" indent="1"/>
      <protection locked="0"/>
    </xf>
    <xf numFmtId="164" fontId="2" fillId="13" borderId="6" xfId="26" applyNumberFormat="1" applyFont="1" applyFill="1" applyBorder="1" applyAlignment="1" applyProtection="1">
      <alignment horizontal="left" vertical="center" indent="1"/>
      <protection locked="0"/>
    </xf>
    <xf numFmtId="164" fontId="2" fillId="13" borderId="7" xfId="26" applyNumberFormat="1" applyFont="1" applyFill="1" applyBorder="1" applyAlignment="1" applyProtection="1">
      <alignment horizontal="left" vertical="center" indent="1"/>
      <protection locked="0"/>
    </xf>
    <xf numFmtId="164" fontId="2" fillId="13" borderId="8" xfId="26" applyNumberFormat="1" applyFont="1" applyFill="1" applyBorder="1" applyAlignment="1" applyProtection="1">
      <alignment horizontal="left" vertical="center" indent="1"/>
      <protection locked="0"/>
    </xf>
    <xf numFmtId="164" fontId="5" fillId="0" borderId="6" xfId="26" applyNumberFormat="1" applyFont="1" applyFill="1" applyBorder="1" applyAlignment="1" applyProtection="1">
      <alignment horizontal="left" vertical="center" indent="1"/>
      <protection hidden="1"/>
    </xf>
    <xf numFmtId="164" fontId="5" fillId="0" borderId="7" xfId="26" applyNumberFormat="1" applyFont="1" applyFill="1" applyBorder="1" applyAlignment="1" applyProtection="1">
      <alignment horizontal="left" vertical="center" indent="1"/>
      <protection hidden="1"/>
    </xf>
    <xf numFmtId="0" fontId="0" fillId="10" borderId="6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2" fillId="12" borderId="0" xfId="21" applyFont="1" applyFill="1" applyAlignment="1" applyProtection="1">
      <alignment horizontal="center" vertical="center"/>
      <protection hidden="1"/>
    </xf>
    <xf numFmtId="1" fontId="2" fillId="10" borderId="6" xfId="0" applyNumberFormat="1" applyFont="1" applyFill="1" applyBorder="1" applyAlignment="1" applyProtection="1">
      <alignment horizontal="left" vertical="center" indent="1"/>
      <protection locked="0" hidden="1"/>
    </xf>
    <xf numFmtId="1" fontId="2" fillId="10" borderId="7" xfId="0" applyNumberFormat="1" applyFont="1" applyFill="1" applyBorder="1" applyAlignment="1" applyProtection="1">
      <alignment horizontal="left" vertical="center" indent="1"/>
      <protection locked="0" hidden="1"/>
    </xf>
    <xf numFmtId="1" fontId="2" fillId="10" borderId="8" xfId="0" applyNumberFormat="1" applyFont="1" applyFill="1" applyBorder="1" applyAlignment="1" applyProtection="1">
      <alignment horizontal="left" vertical="center" indent="1"/>
      <protection locked="0" hidden="1"/>
    </xf>
    <xf numFmtId="0" fontId="2" fillId="10" borderId="6" xfId="26" applyFont="1" applyFill="1" applyBorder="1" applyAlignment="1" applyProtection="1">
      <alignment horizontal="left" vertical="center" indent="1"/>
      <protection locked="0" hidden="1"/>
    </xf>
    <xf numFmtId="0" fontId="2" fillId="10" borderId="7" xfId="26" applyFont="1" applyFill="1" applyBorder="1" applyAlignment="1" applyProtection="1">
      <alignment horizontal="left" vertical="center" indent="1"/>
      <protection locked="0" hidden="1"/>
    </xf>
    <xf numFmtId="0" fontId="2" fillId="10" borderId="8" xfId="26" applyFont="1" applyFill="1" applyBorder="1" applyAlignment="1" applyProtection="1">
      <alignment horizontal="left" vertical="center" indent="1"/>
      <protection locked="0" hidden="1"/>
    </xf>
    <xf numFmtId="0" fontId="2" fillId="10" borderId="6" xfId="26" applyNumberFormat="1" applyFont="1" applyFill="1" applyBorder="1" applyAlignment="1" applyProtection="1">
      <alignment horizontal="left" vertical="center" indent="1"/>
      <protection locked="0" hidden="1"/>
    </xf>
    <xf numFmtId="0" fontId="2" fillId="10" borderId="7" xfId="26" applyNumberFormat="1" applyFont="1" applyFill="1" applyBorder="1" applyAlignment="1" applyProtection="1">
      <alignment horizontal="left" vertical="center" indent="1"/>
      <protection locked="0" hidden="1"/>
    </xf>
    <xf numFmtId="0" fontId="2" fillId="10" borderId="8" xfId="26" applyNumberFormat="1" applyFont="1" applyFill="1" applyBorder="1" applyAlignment="1" applyProtection="1">
      <alignment horizontal="left" vertical="center" indent="1"/>
      <protection locked="0" hidden="1"/>
    </xf>
    <xf numFmtId="0" fontId="2" fillId="11" borderId="0" xfId="21" applyFont="1" applyFill="1" applyBorder="1" applyAlignment="1" applyProtection="1">
      <alignment vertical="center" wrapText="1"/>
      <protection hidden="1"/>
    </xf>
    <xf numFmtId="0" fontId="2" fillId="11" borderId="11" xfId="21" applyFont="1" applyFill="1" applyBorder="1" applyAlignment="1" applyProtection="1">
      <alignment vertical="center" wrapText="1"/>
      <protection hidden="1"/>
    </xf>
    <xf numFmtId="164" fontId="2" fillId="10" borderId="6" xfId="26" applyNumberFormat="1" applyFont="1" applyFill="1" applyBorder="1" applyAlignment="1" applyProtection="1">
      <alignment horizontal="left" vertical="center" indent="1"/>
      <protection locked="0" hidden="1"/>
    </xf>
    <xf numFmtId="164" fontId="2" fillId="10" borderId="7" xfId="26" applyNumberFormat="1" applyFont="1" applyFill="1" applyBorder="1" applyAlignment="1" applyProtection="1">
      <alignment horizontal="left" vertical="center" indent="1"/>
      <protection locked="0" hidden="1"/>
    </xf>
    <xf numFmtId="164" fontId="2" fillId="10" borderId="8" xfId="26" applyNumberFormat="1" applyFont="1" applyFill="1" applyBorder="1" applyAlignment="1" applyProtection="1">
      <alignment horizontal="left" vertical="center" indent="1"/>
      <protection locked="0" hidden="1"/>
    </xf>
  </cellXfs>
  <cellStyles count="29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Euro 2" xfId="20"/>
    <cellStyle name="Link" xfId="28" builtinId="8"/>
    <cellStyle name="Standard" xfId="0" builtinId="0"/>
    <cellStyle name="Standard 2" xfId="21"/>
    <cellStyle name="Standard 2 2" xfId="22"/>
    <cellStyle name="Standard 2 2 2" xfId="23"/>
    <cellStyle name="Standard 3" xfId="24"/>
    <cellStyle name="Standard_Antrag Thüringen Jahr 2" xfId="25"/>
    <cellStyle name="Standard_Überarbeitete Abschnitte 11_10" xfId="26"/>
    <cellStyle name="Standard_Überarbeitete Abschnitte 11_10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95250</xdr:rowOff>
    </xdr:from>
    <xdr:to>
      <xdr:col>3</xdr:col>
      <xdr:colOff>0</xdr:colOff>
      <xdr:row>3</xdr:row>
      <xdr:rowOff>171450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9525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152400</xdr:colOff>
      <xdr:row>0</xdr:row>
      <xdr:rowOff>0</xdr:rowOff>
    </xdr:from>
    <xdr:to>
      <xdr:col>37</xdr:col>
      <xdr:colOff>0</xdr:colOff>
      <xdr:row>4</xdr:row>
      <xdr:rowOff>38100</xdr:rowOff>
    </xdr:to>
    <xdr:pic>
      <xdr:nvPicPr>
        <xdr:cNvPr id="9445" name="Grafik 1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009900" y="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19050</xdr:colOff>
      <xdr:row>6</xdr:row>
      <xdr:rowOff>104775</xdr:rowOff>
    </xdr:from>
    <xdr:to>
      <xdr:col>36</xdr:col>
      <xdr:colOff>104775</xdr:colOff>
      <xdr:row>12</xdr:row>
      <xdr:rowOff>123825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840" t="14834" r="35601" b="54042"/>
        <a:stretch/>
      </xdr:blipFill>
      <xdr:spPr bwMode="auto">
        <a:xfrm>
          <a:off x="5162550" y="1095375"/>
          <a:ext cx="1038225" cy="10096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152400</xdr:colOff>
      <xdr:row>0</xdr:row>
      <xdr:rowOff>0</xdr:rowOff>
    </xdr:from>
    <xdr:to>
      <xdr:col>37</xdr:col>
      <xdr:colOff>0</xdr:colOff>
      <xdr:row>4</xdr:row>
      <xdr:rowOff>38100</xdr:rowOff>
    </xdr:to>
    <xdr:pic>
      <xdr:nvPicPr>
        <xdr:cNvPr id="19603" name="Grafik 1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009900" y="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faw-thueringen.de/fpf/2064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H18"/>
  <sheetViews>
    <sheetView showGridLines="0" zoomScaleNormal="100" workbookViewId="0">
      <selection activeCell="A13" sqref="A13"/>
    </sheetView>
  </sheetViews>
  <sheetFormatPr baseColWidth="10" defaultRowHeight="12" x14ac:dyDescent="0.2"/>
  <cols>
    <col min="1" max="1" width="10.7109375" style="139" customWidth="1"/>
    <col min="2" max="2" width="15.7109375" style="140" customWidth="1"/>
    <col min="3" max="3" width="78.7109375" style="139" customWidth="1"/>
    <col min="4" max="16384" width="11.42578125" style="139"/>
  </cols>
  <sheetData>
    <row r="1" spans="1:8" ht="15" customHeight="1" x14ac:dyDescent="0.2">
      <c r="B1" s="139"/>
    </row>
    <row r="2" spans="1:8" ht="15" customHeight="1" x14ac:dyDescent="0.2">
      <c r="A2" s="151" t="s">
        <v>101</v>
      </c>
      <c r="B2" s="151"/>
      <c r="C2" s="151"/>
    </row>
    <row r="3" spans="1:8" ht="15" customHeight="1" x14ac:dyDescent="0.2">
      <c r="A3" s="151"/>
      <c r="B3" s="151"/>
      <c r="C3" s="151"/>
    </row>
    <row r="4" spans="1:8" ht="15" customHeight="1" thickBot="1" x14ac:dyDescent="0.25">
      <c r="A4" s="152"/>
      <c r="B4" s="152"/>
      <c r="C4" s="152"/>
    </row>
    <row r="5" spans="1:8" ht="15" customHeight="1" thickTop="1" x14ac:dyDescent="0.2">
      <c r="A5" s="153" t="s">
        <v>111</v>
      </c>
      <c r="B5" s="153"/>
      <c r="C5" s="153"/>
    </row>
    <row r="6" spans="1:8" ht="15" customHeight="1" x14ac:dyDescent="0.2">
      <c r="A6" s="154"/>
      <c r="B6" s="154"/>
      <c r="C6" s="154"/>
    </row>
    <row r="7" spans="1:8" ht="15" customHeight="1" x14ac:dyDescent="0.2">
      <c r="F7" s="141"/>
    </row>
    <row r="8" spans="1:8" s="141" customFormat="1" ht="18" customHeight="1" x14ac:dyDescent="0.2">
      <c r="A8" s="142" t="s">
        <v>102</v>
      </c>
      <c r="B8" s="142" t="s">
        <v>103</v>
      </c>
      <c r="C8" s="143" t="s">
        <v>104</v>
      </c>
      <c r="D8" s="139"/>
      <c r="F8" s="144"/>
    </row>
    <row r="9" spans="1:8" s="141" customFormat="1" ht="24" customHeight="1" x14ac:dyDescent="0.2">
      <c r="A9" s="145" t="s">
        <v>105</v>
      </c>
      <c r="B9" s="146">
        <v>42475</v>
      </c>
      <c r="C9" s="147" t="s">
        <v>106</v>
      </c>
      <c r="D9" s="139"/>
      <c r="F9" s="139"/>
      <c r="G9" s="139"/>
    </row>
    <row r="10" spans="1:8" ht="24" customHeight="1" x14ac:dyDescent="0.2">
      <c r="A10" s="148" t="s">
        <v>107</v>
      </c>
      <c r="B10" s="146">
        <v>43251</v>
      </c>
      <c r="C10" s="147" t="s">
        <v>108</v>
      </c>
      <c r="H10" s="141"/>
    </row>
    <row r="11" spans="1:8" ht="24" customHeight="1" x14ac:dyDescent="0.2">
      <c r="A11" s="148" t="s">
        <v>109</v>
      </c>
      <c r="B11" s="146">
        <v>43560</v>
      </c>
      <c r="C11" s="147" t="s">
        <v>110</v>
      </c>
    </row>
    <row r="12" spans="1:8" ht="36" customHeight="1" x14ac:dyDescent="0.2">
      <c r="A12" s="148" t="s">
        <v>113</v>
      </c>
      <c r="B12" s="146">
        <v>43703</v>
      </c>
      <c r="C12" s="147" t="s">
        <v>114</v>
      </c>
    </row>
    <row r="13" spans="1:8" ht="24" customHeight="1" x14ac:dyDescent="0.2">
      <c r="A13" s="145"/>
      <c r="B13" s="146"/>
      <c r="C13" s="147"/>
    </row>
    <row r="14" spans="1:8" ht="24" customHeight="1" x14ac:dyDescent="0.2">
      <c r="A14" s="145"/>
      <c r="B14" s="146"/>
      <c r="C14" s="147"/>
    </row>
    <row r="15" spans="1:8" ht="24" customHeight="1" x14ac:dyDescent="0.2">
      <c r="A15" s="145"/>
      <c r="B15" s="146"/>
      <c r="C15" s="147"/>
    </row>
    <row r="16" spans="1:8" ht="24" customHeight="1" x14ac:dyDescent="0.2">
      <c r="A16" s="145"/>
      <c r="B16" s="146"/>
      <c r="C16" s="147"/>
    </row>
    <row r="17" spans="1:3" ht="24" customHeight="1" x14ac:dyDescent="0.2">
      <c r="A17" s="145"/>
      <c r="B17" s="146"/>
      <c r="C17" s="147"/>
    </row>
    <row r="18" spans="1:3" ht="24" customHeight="1" x14ac:dyDescent="0.2">
      <c r="A18" s="145"/>
      <c r="B18" s="146"/>
      <c r="C18" s="147"/>
    </row>
  </sheetData>
  <sheetProtection password="EF62" sheet="1" objects="1" scenarios="1" autoFilter="0"/>
  <mergeCells count="2">
    <mergeCell ref="A2:C4"/>
    <mergeCell ref="A5:C6"/>
  </mergeCells>
  <printOptions horizontalCentered="1"/>
  <pageMargins left="0.59055118110236227" right="0.19685039370078741" top="0.19685039370078741" bottom="0.19685039370078741" header="0.19685039370078741" footer="0.19685039370078741"/>
  <pageSetup paperSize="9" scale="9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89"/>
  <sheetViews>
    <sheetView showGridLines="0" tabSelected="1" topLeftCell="E1" zoomScaleNormal="100" zoomScaleSheetLayoutView="100" workbookViewId="0">
      <selection activeCell="M15" sqref="M15:R15"/>
    </sheetView>
  </sheetViews>
  <sheetFormatPr baseColWidth="10" defaultRowHeight="12.75" x14ac:dyDescent="0.2"/>
  <cols>
    <col min="1" max="1" width="26.7109375" style="82" hidden="1" customWidth="1"/>
    <col min="2" max="4" width="12.7109375" style="54" hidden="1" customWidth="1"/>
    <col min="5" max="25" width="2.85546875" style="6" customWidth="1"/>
    <col min="26" max="33" width="2.85546875" style="35" customWidth="1"/>
    <col min="34" max="37" width="2.85546875" style="6" customWidth="1"/>
    <col min="38" max="38" width="11.42578125" style="67"/>
    <col min="39" max="16384" width="11.42578125" style="6"/>
  </cols>
  <sheetData>
    <row r="1" spans="1:37" s="2" customFormat="1" ht="12" customHeight="1" x14ac:dyDescent="0.2">
      <c r="A1" s="167" t="s">
        <v>30</v>
      </c>
      <c r="B1" s="167"/>
      <c r="C1" s="167"/>
      <c r="D1" s="167"/>
    </row>
    <row r="2" spans="1:37" s="2" customFormat="1" ht="12" customHeight="1" x14ac:dyDescent="0.2">
      <c r="A2" s="167"/>
      <c r="B2" s="167"/>
      <c r="C2" s="167"/>
      <c r="D2" s="167"/>
    </row>
    <row r="3" spans="1:37" s="2" customFormat="1" ht="12" customHeight="1" x14ac:dyDescent="0.2">
      <c r="A3" s="167"/>
      <c r="B3" s="167"/>
      <c r="C3" s="167"/>
      <c r="D3" s="167"/>
    </row>
    <row r="4" spans="1:37" s="2" customFormat="1" ht="12" customHeight="1" x14ac:dyDescent="0.2">
      <c r="A4" s="167"/>
      <c r="B4" s="167"/>
      <c r="C4" s="167"/>
      <c r="D4" s="167"/>
    </row>
    <row r="5" spans="1:37" s="1" customFormat="1" ht="15" customHeight="1" x14ac:dyDescent="0.2">
      <c r="A5" s="167"/>
      <c r="B5" s="167"/>
      <c r="C5" s="167"/>
      <c r="D5" s="167"/>
      <c r="E5" s="3" t="s">
        <v>31</v>
      </c>
    </row>
    <row r="6" spans="1:37" s="1" customFormat="1" ht="15" customHeight="1" x14ac:dyDescent="0.2">
      <c r="A6" s="167"/>
      <c r="B6" s="167"/>
      <c r="C6" s="167"/>
      <c r="D6" s="167"/>
      <c r="E6" s="179" t="s">
        <v>117</v>
      </c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7" t="s">
        <v>115</v>
      </c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</row>
    <row r="7" spans="1:37" s="1" customFormat="1" ht="15" customHeight="1" x14ac:dyDescent="0.2">
      <c r="A7" s="167"/>
      <c r="B7" s="167"/>
      <c r="C7" s="167"/>
      <c r="D7" s="167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8" t="s">
        <v>116</v>
      </c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</row>
    <row r="8" spans="1:37" s="1" customFormat="1" ht="15" customHeight="1" x14ac:dyDescent="0.2">
      <c r="A8" s="167"/>
      <c r="B8" s="167"/>
      <c r="C8" s="167"/>
      <c r="D8" s="167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</row>
    <row r="9" spans="1:37" s="1" customFormat="1" ht="12" customHeight="1" x14ac:dyDescent="0.2">
      <c r="A9" s="167"/>
      <c r="B9" s="167"/>
      <c r="C9" s="167"/>
      <c r="D9" s="167"/>
      <c r="E9" s="4" t="str">
        <f>CONCATENATE("Formularversion: ",LOOKUP(2,1/(Änderungsdoku!$A$1:$A$999&lt;&gt;""),Änderungsdoku!A:A)," vom ",TEXT(VLOOKUP(LOOKUP(2,1/(Änderungsdoku!$A$1:$A$999&lt;&gt;""),Änderungsdoku!A:A),Änderungsdoku!$A$1:$B$999,2,FALSE),"TT.MM.JJ"))</f>
        <v>Formularversion: V 1.3 vom 26.08.19</v>
      </c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</row>
    <row r="10" spans="1:37" s="1" customFormat="1" ht="12" customHeight="1" x14ac:dyDescent="0.2">
      <c r="A10" s="167"/>
      <c r="B10" s="167"/>
      <c r="C10" s="167"/>
      <c r="D10" s="167"/>
      <c r="E10" s="4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</row>
    <row r="11" spans="1:37" s="1" customFormat="1" ht="12" customHeight="1" x14ac:dyDescent="0.2">
      <c r="A11" s="167"/>
      <c r="B11" s="167"/>
      <c r="C11" s="167"/>
      <c r="D11" s="167"/>
      <c r="E11" s="4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</row>
    <row r="12" spans="1:37" s="1" customFormat="1" ht="12" customHeight="1" x14ac:dyDescent="0.2">
      <c r="A12" s="167"/>
      <c r="B12" s="167"/>
      <c r="C12" s="167"/>
      <c r="D12" s="167"/>
      <c r="E12" s="4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</row>
    <row r="13" spans="1:37" s="1" customFormat="1" ht="12" customHeight="1" x14ac:dyDescent="0.2">
      <c r="A13" s="167"/>
      <c r="B13" s="167"/>
      <c r="C13" s="167"/>
      <c r="D13" s="167"/>
      <c r="E13" s="4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9"/>
    </row>
    <row r="14" spans="1:37" s="1" customFormat="1" ht="6" customHeight="1" thickBot="1" x14ac:dyDescent="0.25">
      <c r="A14" s="167"/>
      <c r="B14" s="167"/>
      <c r="C14" s="167"/>
      <c r="D14" s="167"/>
    </row>
    <row r="15" spans="1:37" s="67" customFormat="1" ht="18" customHeight="1" thickBot="1" x14ac:dyDescent="0.25">
      <c r="A15" s="167"/>
      <c r="B15" s="167"/>
      <c r="C15" s="167"/>
      <c r="D15" s="167"/>
      <c r="F15" s="5" t="s">
        <v>3</v>
      </c>
      <c r="G15" s="7"/>
      <c r="H15" s="7"/>
      <c r="I15" s="6"/>
      <c r="J15" s="6"/>
      <c r="K15" s="6"/>
      <c r="L15" s="6"/>
      <c r="M15" s="168"/>
      <c r="N15" s="169"/>
      <c r="O15" s="169"/>
      <c r="P15" s="169"/>
      <c r="Q15" s="169"/>
      <c r="R15" s="170"/>
      <c r="S15" s="6"/>
      <c r="T15" s="183" t="s">
        <v>54</v>
      </c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5"/>
      <c r="AK15" s="9"/>
    </row>
    <row r="16" spans="1:37" s="67" customFormat="1" ht="3.95" customHeight="1" x14ac:dyDescent="0.2">
      <c r="A16" s="167"/>
      <c r="B16" s="167"/>
      <c r="C16" s="167"/>
      <c r="D16" s="16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8"/>
      <c r="AA16" s="8"/>
      <c r="AB16" s="8"/>
      <c r="AC16" s="8"/>
      <c r="AD16" s="8"/>
      <c r="AE16" s="8"/>
      <c r="AF16" s="8"/>
      <c r="AG16" s="8"/>
      <c r="AH16" s="7"/>
      <c r="AI16" s="7"/>
      <c r="AJ16" s="7"/>
      <c r="AK16" s="7"/>
    </row>
    <row r="17" spans="1:38" s="11" customFormat="1" ht="18" customHeight="1" x14ac:dyDescent="0.2">
      <c r="A17" s="167"/>
      <c r="B17" s="167"/>
      <c r="C17" s="167"/>
      <c r="D17" s="167"/>
      <c r="F17" s="10" t="s">
        <v>4</v>
      </c>
      <c r="G17" s="12"/>
      <c r="H17" s="12"/>
      <c r="M17" s="171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3"/>
    </row>
    <row r="18" spans="1:38" s="1" customFormat="1" ht="6" customHeight="1" x14ac:dyDescent="0.2">
      <c r="A18" s="167"/>
      <c r="B18" s="167"/>
      <c r="C18" s="167"/>
      <c r="D18" s="167"/>
    </row>
    <row r="19" spans="1:38" s="2" customFormat="1" ht="15" customHeight="1" x14ac:dyDescent="0.2">
      <c r="A19" s="79"/>
      <c r="B19" s="79"/>
      <c r="C19" s="79"/>
      <c r="D19" s="80"/>
      <c r="E19" s="40"/>
      <c r="F19" s="41" t="s">
        <v>32</v>
      </c>
      <c r="G19" s="41" t="s">
        <v>47</v>
      </c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3"/>
    </row>
    <row r="20" spans="1:38" s="67" customFormat="1" ht="3.95" customHeight="1" x14ac:dyDescent="0.2">
      <c r="A20" s="75"/>
      <c r="B20" s="75"/>
      <c r="C20" s="75"/>
      <c r="D20" s="75"/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5"/>
      <c r="AA20" s="15"/>
      <c r="AB20" s="15"/>
      <c r="AC20" s="15"/>
      <c r="AD20" s="15"/>
      <c r="AE20" s="15"/>
      <c r="AF20" s="15"/>
      <c r="AG20" s="15"/>
      <c r="AH20" s="14"/>
      <c r="AI20" s="14"/>
      <c r="AJ20" s="14"/>
      <c r="AK20" s="16"/>
    </row>
    <row r="21" spans="1:38" s="11" customFormat="1" ht="18" customHeight="1" x14ac:dyDescent="0.2">
      <c r="A21" s="73"/>
      <c r="B21" s="73"/>
      <c r="C21" s="73"/>
      <c r="D21" s="73"/>
      <c r="E21" s="17"/>
      <c r="F21" s="18" t="s">
        <v>5</v>
      </c>
      <c r="G21" s="12"/>
      <c r="H21" s="12"/>
      <c r="I21" s="74"/>
      <c r="J21" s="74"/>
      <c r="K21" s="74"/>
      <c r="M21" s="174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6"/>
      <c r="AK21" s="19"/>
    </row>
    <row r="22" spans="1:38" s="23" customFormat="1" ht="3.95" customHeight="1" x14ac:dyDescent="0.2">
      <c r="A22" s="73"/>
      <c r="B22" s="73"/>
      <c r="C22" s="73"/>
      <c r="D22" s="73"/>
      <c r="E22" s="20"/>
      <c r="F22" s="10"/>
      <c r="G22" s="10"/>
      <c r="H22" s="10"/>
      <c r="I22" s="21"/>
      <c r="J22" s="21"/>
      <c r="K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2"/>
    </row>
    <row r="23" spans="1:38" s="11" customFormat="1" ht="18" customHeight="1" x14ac:dyDescent="0.2">
      <c r="A23" s="73"/>
      <c r="B23" s="73"/>
      <c r="C23" s="73"/>
      <c r="D23" s="73"/>
      <c r="E23" s="17"/>
      <c r="F23" s="18" t="s">
        <v>6</v>
      </c>
      <c r="G23" s="10"/>
      <c r="H23" s="10"/>
      <c r="I23" s="74"/>
      <c r="J23" s="74"/>
      <c r="K23" s="74"/>
      <c r="M23" s="171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3"/>
      <c r="AK23" s="19"/>
    </row>
    <row r="24" spans="1:38" s="11" customFormat="1" ht="9.9499999999999993" customHeight="1" x14ac:dyDescent="0.2">
      <c r="A24" s="73"/>
      <c r="B24" s="73"/>
      <c r="C24" s="73"/>
      <c r="D24" s="73"/>
      <c r="E24" s="20"/>
      <c r="F24" s="10"/>
      <c r="G24" s="10"/>
      <c r="H24" s="10"/>
      <c r="I24" s="74"/>
      <c r="J24" s="74"/>
      <c r="K24" s="74"/>
      <c r="M24" s="180" t="s">
        <v>7</v>
      </c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  <c r="AF24" s="181"/>
      <c r="AG24" s="181"/>
      <c r="AH24" s="181"/>
      <c r="AI24" s="181"/>
      <c r="AJ24" s="182"/>
      <c r="AK24" s="19"/>
    </row>
    <row r="25" spans="1:38" s="11" customFormat="1" ht="18" customHeight="1" x14ac:dyDescent="0.2">
      <c r="A25" s="73"/>
      <c r="B25" s="73"/>
      <c r="C25" s="73"/>
      <c r="D25" s="73"/>
      <c r="E25" s="25"/>
      <c r="F25" s="18"/>
      <c r="G25" s="18"/>
      <c r="H25" s="18"/>
      <c r="I25" s="74"/>
      <c r="J25" s="74"/>
      <c r="K25" s="74"/>
      <c r="M25" s="192"/>
      <c r="N25" s="193"/>
      <c r="O25" s="193"/>
      <c r="P25" s="194"/>
      <c r="Q25" s="189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1"/>
      <c r="AK25" s="19"/>
    </row>
    <row r="26" spans="1:38" s="11" customFormat="1" ht="9.9499999999999993" customHeight="1" x14ac:dyDescent="0.2">
      <c r="A26" s="73"/>
      <c r="B26" s="73"/>
      <c r="C26" s="73"/>
      <c r="D26" s="85"/>
      <c r="E26" s="25"/>
      <c r="F26" s="18"/>
      <c r="G26" s="18"/>
      <c r="H26" s="18"/>
      <c r="I26" s="74"/>
      <c r="J26" s="74"/>
      <c r="K26" s="74"/>
      <c r="M26" s="195" t="s">
        <v>8</v>
      </c>
      <c r="N26" s="196"/>
      <c r="O26" s="196"/>
      <c r="P26" s="196"/>
      <c r="Q26" s="24" t="s">
        <v>9</v>
      </c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7"/>
      <c r="AK26" s="19"/>
    </row>
    <row r="27" spans="1:38" ht="3.95" customHeight="1" x14ac:dyDescent="0.2">
      <c r="A27" s="76"/>
      <c r="B27" s="75"/>
      <c r="C27" s="75"/>
      <c r="D27" s="75"/>
      <c r="E27" s="36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8"/>
      <c r="AA27" s="38"/>
      <c r="AB27" s="38"/>
      <c r="AC27" s="38"/>
      <c r="AD27" s="38"/>
      <c r="AE27" s="38"/>
      <c r="AF27" s="38"/>
      <c r="AG27" s="38"/>
      <c r="AH27" s="37"/>
      <c r="AI27" s="37"/>
      <c r="AJ27" s="37"/>
      <c r="AK27" s="39"/>
    </row>
    <row r="28" spans="1:38" s="7" customFormat="1" ht="6" customHeight="1" x14ac:dyDescent="0.2">
      <c r="A28" s="76"/>
      <c r="B28" s="75"/>
      <c r="C28" s="75"/>
      <c r="D28" s="75"/>
      <c r="Z28" s="8"/>
      <c r="AA28" s="8"/>
      <c r="AB28" s="8"/>
      <c r="AC28" s="8"/>
      <c r="AD28" s="8"/>
      <c r="AE28" s="8"/>
      <c r="AF28" s="8"/>
      <c r="AG28" s="8"/>
      <c r="AL28" s="77"/>
    </row>
    <row r="29" spans="1:38" s="2" customFormat="1" ht="15" customHeight="1" x14ac:dyDescent="0.2">
      <c r="A29" s="79"/>
      <c r="B29" s="79"/>
      <c r="C29" s="79"/>
      <c r="D29" s="80"/>
      <c r="E29" s="120"/>
      <c r="F29" s="121" t="s">
        <v>33</v>
      </c>
      <c r="G29" s="121" t="s">
        <v>13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122"/>
    </row>
    <row r="30" spans="1:38" s="7" customFormat="1" ht="3.95" customHeight="1" x14ac:dyDescent="0.2">
      <c r="A30" s="76"/>
      <c r="B30" s="75"/>
      <c r="C30" s="75"/>
      <c r="D30" s="75"/>
      <c r="E30" s="28"/>
      <c r="AK30" s="29"/>
      <c r="AL30" s="77"/>
    </row>
    <row r="31" spans="1:38" s="7" customFormat="1" ht="18" customHeight="1" x14ac:dyDescent="0.2">
      <c r="A31" s="76" t="s">
        <v>55</v>
      </c>
      <c r="B31" s="71">
        <f>F31</f>
        <v>0</v>
      </c>
      <c r="C31" s="75"/>
      <c r="D31" s="75"/>
      <c r="E31" s="28"/>
      <c r="F31" s="186"/>
      <c r="G31" s="187"/>
      <c r="H31" s="187"/>
      <c r="I31" s="187"/>
      <c r="J31" s="188"/>
      <c r="AK31" s="29"/>
      <c r="AL31" s="77"/>
    </row>
    <row r="32" spans="1:38" ht="3.95" customHeight="1" x14ac:dyDescent="0.2">
      <c r="A32" s="76"/>
      <c r="B32" s="66"/>
      <c r="C32" s="66"/>
      <c r="D32" s="66"/>
      <c r="E32" s="36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8"/>
      <c r="AA32" s="38"/>
      <c r="AB32" s="38"/>
      <c r="AC32" s="38"/>
      <c r="AD32" s="38"/>
      <c r="AE32" s="38"/>
      <c r="AF32" s="38"/>
      <c r="AG32" s="38"/>
      <c r="AH32" s="37"/>
      <c r="AI32" s="37"/>
      <c r="AJ32" s="37"/>
      <c r="AK32" s="39"/>
    </row>
    <row r="33" spans="1:37" ht="6" customHeight="1" x14ac:dyDescent="0.2">
      <c r="A33" s="75"/>
      <c r="B33" s="66"/>
      <c r="C33" s="66"/>
      <c r="D33" s="66"/>
    </row>
    <row r="34" spans="1:37" ht="15" customHeight="1" x14ac:dyDescent="0.2">
      <c r="A34" s="75"/>
      <c r="B34" s="66"/>
      <c r="C34" s="66"/>
      <c r="D34" s="66"/>
      <c r="E34" s="40"/>
      <c r="F34" s="41" t="s">
        <v>34</v>
      </c>
      <c r="G34" s="41" t="s">
        <v>16</v>
      </c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3"/>
    </row>
    <row r="35" spans="1:37" ht="3.95" customHeight="1" x14ac:dyDescent="0.2">
      <c r="A35" s="75"/>
      <c r="B35" s="66"/>
      <c r="C35" s="66"/>
      <c r="D35" s="66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5"/>
      <c r="AA35" s="15"/>
      <c r="AB35" s="15"/>
      <c r="AC35" s="15"/>
      <c r="AD35" s="15"/>
      <c r="AE35" s="15"/>
      <c r="AF35" s="15"/>
      <c r="AG35" s="15"/>
      <c r="AH35" s="14"/>
      <c r="AI35" s="14"/>
      <c r="AJ35" s="14"/>
      <c r="AK35" s="16"/>
    </row>
    <row r="36" spans="1:37" ht="18" customHeight="1" x14ac:dyDescent="0.2">
      <c r="A36" s="76" t="s">
        <v>14</v>
      </c>
      <c r="B36" s="71">
        <f>F36</f>
        <v>0</v>
      </c>
      <c r="C36" s="114" t="s">
        <v>17</v>
      </c>
      <c r="D36" s="69">
        <f>DATEDIF(F31,F36,"y")</f>
        <v>0</v>
      </c>
      <c r="E36" s="28"/>
      <c r="F36" s="186"/>
      <c r="G36" s="187"/>
      <c r="H36" s="187"/>
      <c r="I36" s="187"/>
      <c r="J36" s="188"/>
      <c r="K36" s="7"/>
      <c r="R36" s="7"/>
      <c r="S36" s="7"/>
      <c r="T36" s="7"/>
      <c r="U36" s="7"/>
      <c r="V36" s="7"/>
      <c r="W36" s="7"/>
      <c r="AC36" s="8"/>
      <c r="AD36" s="8"/>
      <c r="AE36" s="8"/>
      <c r="AF36" s="8"/>
      <c r="AG36" s="8"/>
      <c r="AH36" s="7"/>
      <c r="AI36" s="7"/>
      <c r="AJ36" s="7"/>
      <c r="AK36" s="29"/>
    </row>
    <row r="37" spans="1:37" ht="3.95" customHeight="1" x14ac:dyDescent="0.2">
      <c r="A37" s="75"/>
      <c r="B37" s="66"/>
      <c r="C37" s="66"/>
      <c r="D37" s="66"/>
      <c r="E37" s="36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8"/>
      <c r="AA37" s="38"/>
      <c r="AB37" s="38"/>
      <c r="AC37" s="38"/>
      <c r="AD37" s="38"/>
      <c r="AE37" s="38"/>
      <c r="AF37" s="38"/>
      <c r="AG37" s="38"/>
      <c r="AH37" s="37"/>
      <c r="AI37" s="37"/>
      <c r="AJ37" s="37"/>
      <c r="AK37" s="39"/>
    </row>
    <row r="38" spans="1:37" ht="6" customHeight="1" x14ac:dyDescent="0.2">
      <c r="A38" s="75"/>
      <c r="B38" s="66"/>
      <c r="C38" s="66"/>
      <c r="D38" s="66"/>
    </row>
    <row r="39" spans="1:37" ht="15" customHeight="1" x14ac:dyDescent="0.2">
      <c r="A39" s="75"/>
      <c r="B39" s="66"/>
      <c r="C39" s="66"/>
      <c r="D39" s="66"/>
      <c r="E39" s="40"/>
      <c r="F39" s="41" t="s">
        <v>36</v>
      </c>
      <c r="G39" s="41" t="s">
        <v>11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63" t="str">
        <f>IF(LEN(B41)&gt;1,"Fehleingabe","")</f>
        <v/>
      </c>
      <c r="AK39" s="43"/>
    </row>
    <row r="40" spans="1:37" ht="3.95" customHeight="1" x14ac:dyDescent="0.2">
      <c r="A40" s="75"/>
      <c r="B40" s="66"/>
      <c r="C40" s="66"/>
      <c r="D40" s="66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5"/>
      <c r="AA40" s="15"/>
      <c r="AB40" s="15"/>
      <c r="AC40" s="15"/>
      <c r="AD40" s="15"/>
      <c r="AE40" s="15"/>
      <c r="AF40" s="15"/>
      <c r="AG40" s="15"/>
      <c r="AH40" s="14"/>
      <c r="AI40" s="14"/>
      <c r="AJ40" s="14"/>
      <c r="AK40" s="16"/>
    </row>
    <row r="41" spans="1:37" ht="15" customHeight="1" x14ac:dyDescent="0.2">
      <c r="A41" s="81" t="s">
        <v>10</v>
      </c>
      <c r="B41" s="70" t="str">
        <f>IF(F41&lt;&gt;"",D41,"")&amp;IF(F43&lt;&gt;"",D43,"")&amp;IF(F45&lt;&gt;"",D45,"")&amp;IF(F47&lt;&gt;"",D47,"")</f>
        <v/>
      </c>
      <c r="C41" s="66"/>
      <c r="D41" s="66">
        <v>1</v>
      </c>
      <c r="E41" s="28"/>
      <c r="F41" s="30"/>
      <c r="G41" s="31" t="s">
        <v>12</v>
      </c>
      <c r="H41" s="32"/>
      <c r="I41" s="33"/>
      <c r="J41" s="33"/>
      <c r="K41" s="34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8"/>
      <c r="AA41" s="8"/>
      <c r="AB41" s="8"/>
      <c r="AC41" s="8"/>
      <c r="AD41" s="8"/>
      <c r="AE41" s="8"/>
      <c r="AF41" s="8"/>
      <c r="AG41" s="8"/>
      <c r="AH41" s="7"/>
      <c r="AI41" s="7"/>
      <c r="AJ41" s="7"/>
      <c r="AK41" s="29"/>
    </row>
    <row r="42" spans="1:37" ht="3.95" customHeight="1" x14ac:dyDescent="0.2">
      <c r="A42" s="75"/>
      <c r="B42" s="66"/>
      <c r="C42" s="66"/>
      <c r="D42" s="66"/>
      <c r="E42" s="28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8"/>
      <c r="AA42" s="8"/>
      <c r="AB42" s="8"/>
      <c r="AC42" s="8"/>
      <c r="AD42" s="8"/>
      <c r="AE42" s="8"/>
      <c r="AF42" s="8"/>
      <c r="AG42" s="8"/>
      <c r="AH42" s="7"/>
      <c r="AI42" s="7"/>
      <c r="AJ42" s="7"/>
      <c r="AK42" s="29"/>
    </row>
    <row r="43" spans="1:37" ht="15" customHeight="1" x14ac:dyDescent="0.2">
      <c r="A43" s="75"/>
      <c r="B43" s="66"/>
      <c r="C43" s="66"/>
      <c r="D43" s="66">
        <v>2</v>
      </c>
      <c r="E43" s="28"/>
      <c r="F43" s="30"/>
      <c r="G43" s="31" t="s">
        <v>15</v>
      </c>
      <c r="H43" s="32"/>
      <c r="I43" s="33"/>
      <c r="J43" s="33"/>
      <c r="K43" s="34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8"/>
      <c r="AA43" s="8"/>
      <c r="AB43" s="8"/>
      <c r="AC43" s="8"/>
      <c r="AD43" s="8"/>
      <c r="AE43" s="8"/>
      <c r="AF43" s="8"/>
      <c r="AG43" s="8"/>
      <c r="AH43" s="7"/>
      <c r="AI43" s="7"/>
      <c r="AJ43" s="7"/>
      <c r="AK43" s="29"/>
    </row>
    <row r="44" spans="1:37" ht="3.95" customHeight="1" x14ac:dyDescent="0.2">
      <c r="A44" s="75"/>
      <c r="B44" s="66"/>
      <c r="C44" s="66"/>
      <c r="D44" s="66"/>
      <c r="E44" s="28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8"/>
      <c r="AA44" s="8"/>
      <c r="AB44" s="8"/>
      <c r="AC44" s="8"/>
      <c r="AD44" s="8"/>
      <c r="AE44" s="8"/>
      <c r="AF44" s="8"/>
      <c r="AG44" s="8"/>
      <c r="AH44" s="7"/>
      <c r="AI44" s="7"/>
      <c r="AJ44" s="7"/>
      <c r="AK44" s="29"/>
    </row>
    <row r="45" spans="1:37" ht="15" customHeight="1" x14ac:dyDescent="0.2">
      <c r="A45" s="75"/>
      <c r="B45" s="66"/>
      <c r="C45" s="66"/>
      <c r="D45" s="66">
        <v>3</v>
      </c>
      <c r="E45" s="28"/>
      <c r="F45" s="30"/>
      <c r="G45" s="31" t="s">
        <v>112</v>
      </c>
      <c r="H45" s="32"/>
      <c r="I45" s="33"/>
      <c r="J45" s="33"/>
      <c r="K45" s="34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8"/>
      <c r="AA45" s="8"/>
      <c r="AB45" s="8"/>
      <c r="AC45" s="8"/>
      <c r="AD45" s="8"/>
      <c r="AE45" s="8"/>
      <c r="AF45" s="8"/>
      <c r="AG45" s="8"/>
      <c r="AH45" s="7"/>
      <c r="AI45" s="7"/>
      <c r="AJ45" s="7"/>
      <c r="AK45" s="29"/>
    </row>
    <row r="46" spans="1:37" ht="3.95" customHeight="1" x14ac:dyDescent="0.2">
      <c r="A46" s="75"/>
      <c r="B46" s="66"/>
      <c r="C46" s="66"/>
      <c r="D46" s="66"/>
      <c r="E46" s="28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8"/>
      <c r="AA46" s="8"/>
      <c r="AB46" s="8"/>
      <c r="AC46" s="8"/>
      <c r="AD46" s="8"/>
      <c r="AE46" s="8"/>
      <c r="AF46" s="8"/>
      <c r="AG46" s="8"/>
      <c r="AH46" s="7"/>
      <c r="AI46" s="7"/>
      <c r="AJ46" s="7"/>
      <c r="AK46" s="29"/>
    </row>
    <row r="47" spans="1:37" ht="15" customHeight="1" x14ac:dyDescent="0.2">
      <c r="A47" s="75"/>
      <c r="B47" s="66"/>
      <c r="C47" s="66"/>
      <c r="D47" s="66">
        <v>4</v>
      </c>
      <c r="E47" s="28"/>
      <c r="F47" s="30"/>
      <c r="G47" s="31" t="s">
        <v>46</v>
      </c>
      <c r="H47" s="32"/>
      <c r="I47" s="33"/>
      <c r="J47" s="33"/>
      <c r="K47" s="34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8"/>
      <c r="AA47" s="8"/>
      <c r="AB47" s="8"/>
      <c r="AC47" s="8"/>
      <c r="AD47" s="8"/>
      <c r="AE47" s="8"/>
      <c r="AF47" s="8"/>
      <c r="AG47" s="8"/>
      <c r="AH47" s="7"/>
      <c r="AI47" s="7"/>
      <c r="AJ47" s="7"/>
      <c r="AK47" s="29"/>
    </row>
    <row r="48" spans="1:37" ht="3.95" customHeight="1" x14ac:dyDescent="0.2">
      <c r="A48" s="75"/>
      <c r="B48" s="66"/>
      <c r="C48" s="66"/>
      <c r="D48" s="66"/>
      <c r="E48" s="36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8"/>
      <c r="AA48" s="38"/>
      <c r="AB48" s="38"/>
      <c r="AC48" s="38"/>
      <c r="AD48" s="38"/>
      <c r="AE48" s="38"/>
      <c r="AF48" s="38"/>
      <c r="AG48" s="38"/>
      <c r="AH48" s="37"/>
      <c r="AI48" s="37"/>
      <c r="AJ48" s="37"/>
      <c r="AK48" s="39"/>
    </row>
    <row r="49" spans="1:37" ht="6" customHeight="1" x14ac:dyDescent="0.2">
      <c r="A49" s="75"/>
      <c r="B49" s="66"/>
      <c r="C49" s="66"/>
      <c r="D49" s="66"/>
    </row>
    <row r="50" spans="1:37" s="2" customFormat="1" ht="15" customHeight="1" x14ac:dyDescent="0.2">
      <c r="A50" s="76" t="s">
        <v>18</v>
      </c>
      <c r="B50" s="70" t="str">
        <f>IF(F55&lt;&gt;"",D55,"")&amp;IF(F57&lt;&gt;"",D57,"")&amp;IF(F59&lt;&gt;"",D59,"")</f>
        <v/>
      </c>
      <c r="C50" s="68"/>
      <c r="D50" s="68"/>
      <c r="E50" s="40"/>
      <c r="F50" s="41" t="s">
        <v>38</v>
      </c>
      <c r="G50" s="41" t="s">
        <v>28</v>
      </c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63" t="str">
        <f>IF(LEN(B50)&gt;1,"Fehleingabe","")</f>
        <v/>
      </c>
      <c r="AK50" s="43"/>
    </row>
    <row r="51" spans="1:37" s="2" customFormat="1" ht="15" customHeight="1" x14ac:dyDescent="0.2">
      <c r="A51" s="76"/>
      <c r="B51" s="68"/>
      <c r="C51" s="68"/>
      <c r="D51" s="68"/>
      <c r="E51" s="58"/>
      <c r="F51" s="116"/>
      <c r="G51" s="116" t="s">
        <v>29</v>
      </c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117"/>
      <c r="AK51" s="57"/>
    </row>
    <row r="52" spans="1:37" ht="3.95" customHeight="1" x14ac:dyDescent="0.2">
      <c r="A52" s="76"/>
      <c r="B52" s="66"/>
      <c r="C52" s="66"/>
      <c r="D52" s="66"/>
      <c r="E52" s="13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5"/>
      <c r="AA52" s="15"/>
      <c r="AB52" s="15"/>
      <c r="AC52" s="15"/>
      <c r="AD52" s="15"/>
      <c r="AE52" s="15"/>
      <c r="AF52" s="15"/>
      <c r="AG52" s="15"/>
      <c r="AH52" s="14"/>
      <c r="AI52" s="14"/>
      <c r="AJ52" s="14"/>
      <c r="AK52" s="16"/>
    </row>
    <row r="53" spans="1:37" ht="12" customHeight="1" x14ac:dyDescent="0.2">
      <c r="A53" s="76"/>
      <c r="B53" s="66"/>
      <c r="C53" s="66"/>
      <c r="D53" s="66"/>
      <c r="E53" s="28"/>
      <c r="F53" s="115" t="s">
        <v>97</v>
      </c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38"/>
    </row>
    <row r="54" spans="1:37" ht="3.95" customHeight="1" x14ac:dyDescent="0.2">
      <c r="A54" s="76"/>
      <c r="B54" s="66"/>
      <c r="C54" s="66"/>
      <c r="D54" s="66"/>
      <c r="E54" s="28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8"/>
      <c r="AA54" s="8"/>
      <c r="AB54" s="8"/>
      <c r="AC54" s="8"/>
      <c r="AD54" s="8"/>
      <c r="AE54" s="8"/>
      <c r="AF54" s="8"/>
      <c r="AG54" s="8"/>
      <c r="AH54" s="7"/>
      <c r="AI54" s="7"/>
      <c r="AJ54" s="7"/>
      <c r="AK54" s="29"/>
    </row>
    <row r="55" spans="1:37" ht="15" customHeight="1" x14ac:dyDescent="0.2">
      <c r="A55" s="76"/>
      <c r="B55" s="66"/>
      <c r="C55" s="66"/>
      <c r="D55" s="66">
        <v>1</v>
      </c>
      <c r="E55" s="28"/>
      <c r="F55" s="30"/>
      <c r="G55" s="31" t="s">
        <v>91</v>
      </c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62"/>
      <c r="W55" s="64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29"/>
    </row>
    <row r="56" spans="1:37" ht="3.95" customHeight="1" x14ac:dyDescent="0.2">
      <c r="A56" s="76"/>
      <c r="B56" s="66"/>
      <c r="C56" s="66"/>
      <c r="D56" s="66"/>
      <c r="E56" s="28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29"/>
    </row>
    <row r="57" spans="1:37" ht="15" customHeight="1" x14ac:dyDescent="0.2">
      <c r="A57" s="76"/>
      <c r="B57" s="66"/>
      <c r="C57" s="66"/>
      <c r="D57" s="66">
        <v>0</v>
      </c>
      <c r="E57" s="28"/>
      <c r="F57" s="30"/>
      <c r="G57" s="31" t="s">
        <v>20</v>
      </c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8"/>
      <c r="W57" s="28"/>
      <c r="X57" s="7"/>
      <c r="Y57" s="7"/>
      <c r="Z57" s="8"/>
      <c r="AA57" s="8"/>
      <c r="AB57" s="8"/>
      <c r="AC57" s="8"/>
      <c r="AD57" s="8"/>
      <c r="AE57" s="8"/>
      <c r="AF57" s="8"/>
      <c r="AG57" s="8"/>
      <c r="AH57" s="7"/>
      <c r="AI57" s="7"/>
      <c r="AJ57" s="7"/>
      <c r="AK57" s="29"/>
    </row>
    <row r="58" spans="1:37" ht="3.95" customHeight="1" x14ac:dyDescent="0.2">
      <c r="A58" s="76"/>
      <c r="B58" s="66"/>
      <c r="C58" s="66"/>
      <c r="D58" s="66"/>
      <c r="E58" s="28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8"/>
      <c r="AA58" s="8"/>
      <c r="AB58" s="8"/>
      <c r="AC58" s="8"/>
      <c r="AD58" s="8"/>
      <c r="AE58" s="8"/>
      <c r="AF58" s="8"/>
      <c r="AG58" s="8"/>
      <c r="AH58" s="7"/>
      <c r="AI58" s="7"/>
      <c r="AJ58" s="7"/>
      <c r="AK58" s="29"/>
    </row>
    <row r="59" spans="1:37" ht="15" customHeight="1" x14ac:dyDescent="0.2">
      <c r="A59" s="76"/>
      <c r="B59" s="66"/>
      <c r="C59" s="66"/>
      <c r="D59" s="66">
        <v>9</v>
      </c>
      <c r="E59" s="28"/>
      <c r="F59" s="30"/>
      <c r="G59" s="31" t="s">
        <v>46</v>
      </c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62"/>
      <c r="W59" s="64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29"/>
    </row>
    <row r="60" spans="1:37" ht="3.95" customHeight="1" x14ac:dyDescent="0.2">
      <c r="A60" s="76"/>
      <c r="B60" s="66"/>
      <c r="C60" s="66"/>
      <c r="D60" s="66"/>
      <c r="E60" s="36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8"/>
      <c r="AA60" s="38"/>
      <c r="AB60" s="38"/>
      <c r="AC60" s="38"/>
      <c r="AD60" s="38"/>
      <c r="AE60" s="38"/>
      <c r="AF60" s="38"/>
      <c r="AG60" s="38"/>
      <c r="AH60" s="37"/>
      <c r="AI60" s="37"/>
      <c r="AJ60" s="37"/>
      <c r="AK60" s="39"/>
    </row>
    <row r="61" spans="1:37" ht="6" customHeight="1" x14ac:dyDescent="0.2">
      <c r="A61" s="76"/>
      <c r="B61" s="66"/>
      <c r="C61" s="66"/>
      <c r="D61" s="66"/>
    </row>
    <row r="62" spans="1:37" s="2" customFormat="1" ht="15" customHeight="1" x14ac:dyDescent="0.2">
      <c r="A62" s="118" t="s">
        <v>59</v>
      </c>
      <c r="B62" s="70" t="str">
        <f>IF(F65&lt;&gt;"",D65,"")&amp;IF(F68&lt;&gt;"",D68,"")&amp;IF(F70&lt;&gt;"",D70,"")&amp;IF(F72&lt;&gt;"",D72,"")&amp;IF(F74&lt;&gt;"",D74,"")&amp;IF(F77&lt;&gt;"",D77,"")&amp;IF(F79&lt;&gt;"",D79,"")&amp;IF(F82&lt;&gt;"",D82,"")&amp;IF(F84&lt;&gt;"",D84,"")</f>
        <v/>
      </c>
      <c r="C62" s="68"/>
      <c r="D62" s="68"/>
      <c r="E62" s="55"/>
      <c r="F62" s="41" t="s">
        <v>39</v>
      </c>
      <c r="G62" s="41" t="s">
        <v>58</v>
      </c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63" t="str">
        <f>IF(LEN(B62)&gt;1,"Fehleingabe","")</f>
        <v/>
      </c>
      <c r="AK62" s="43"/>
    </row>
    <row r="63" spans="1:37" s="2" customFormat="1" ht="15" customHeight="1" x14ac:dyDescent="0.2">
      <c r="A63" s="78"/>
      <c r="B63" s="73"/>
      <c r="C63" s="68"/>
      <c r="D63" s="68"/>
      <c r="E63" s="89"/>
      <c r="F63" s="61"/>
      <c r="G63" s="61" t="s">
        <v>60</v>
      </c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8"/>
      <c r="AK63" s="60"/>
    </row>
    <row r="64" spans="1:37" ht="3.95" customHeight="1" x14ac:dyDescent="0.2">
      <c r="A64" s="76"/>
      <c r="B64" s="66"/>
      <c r="C64" s="66"/>
      <c r="D64" s="66"/>
      <c r="E64" s="13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5"/>
      <c r="AA64" s="15"/>
      <c r="AB64" s="15"/>
      <c r="AC64" s="15"/>
      <c r="AD64" s="15"/>
      <c r="AE64" s="15"/>
      <c r="AF64" s="15"/>
      <c r="AG64" s="15"/>
      <c r="AH64" s="14"/>
      <c r="AI64" s="14"/>
      <c r="AJ64" s="14"/>
      <c r="AK64" s="16"/>
    </row>
    <row r="65" spans="1:37" ht="15" customHeight="1" x14ac:dyDescent="0.2">
      <c r="A65" s="76"/>
      <c r="B65" s="66"/>
      <c r="C65" s="66"/>
      <c r="D65" s="66">
        <v>1</v>
      </c>
      <c r="E65" s="28"/>
      <c r="F65" s="30"/>
      <c r="G65" s="158" t="s">
        <v>61</v>
      </c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59"/>
      <c r="AI65" s="159"/>
      <c r="AJ65" s="160"/>
      <c r="AK65" s="29"/>
    </row>
    <row r="66" spans="1:37" ht="12" customHeight="1" x14ac:dyDescent="0.2">
      <c r="A66" s="76"/>
      <c r="B66" s="66"/>
      <c r="C66" s="66"/>
      <c r="D66" s="66"/>
      <c r="E66" s="28"/>
      <c r="F66" s="5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Z66" s="161"/>
      <c r="AA66" s="161"/>
      <c r="AB66" s="161"/>
      <c r="AC66" s="161"/>
      <c r="AD66" s="161"/>
      <c r="AE66" s="161"/>
      <c r="AF66" s="161"/>
      <c r="AG66" s="161"/>
      <c r="AH66" s="161"/>
      <c r="AI66" s="161"/>
      <c r="AJ66" s="162"/>
      <c r="AK66" s="29"/>
    </row>
    <row r="67" spans="1:37" ht="3.95" customHeight="1" x14ac:dyDescent="0.2">
      <c r="A67" s="76"/>
      <c r="B67" s="66"/>
      <c r="C67" s="66"/>
      <c r="D67" s="66"/>
      <c r="E67" s="28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8"/>
      <c r="AA67" s="8"/>
      <c r="AB67" s="8"/>
      <c r="AC67" s="8"/>
      <c r="AD67" s="8"/>
      <c r="AE67" s="8"/>
      <c r="AF67" s="8"/>
      <c r="AG67" s="8"/>
      <c r="AH67" s="7"/>
      <c r="AI67" s="7"/>
      <c r="AJ67" s="7"/>
      <c r="AK67" s="29"/>
    </row>
    <row r="68" spans="1:37" ht="15" customHeight="1" x14ac:dyDescent="0.2">
      <c r="A68" s="76"/>
      <c r="B68" s="66"/>
      <c r="C68" s="66"/>
      <c r="D68" s="66">
        <v>7</v>
      </c>
      <c r="E68" s="28"/>
      <c r="F68" s="30"/>
      <c r="G68" s="44" t="s">
        <v>0</v>
      </c>
      <c r="H68" s="45"/>
      <c r="I68" s="45"/>
      <c r="J68" s="45"/>
      <c r="K68" s="45"/>
      <c r="L68" s="46"/>
      <c r="M68" s="47"/>
      <c r="N68" s="47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8"/>
      <c r="AK68" s="29"/>
    </row>
    <row r="69" spans="1:37" ht="3.95" customHeight="1" x14ac:dyDescent="0.2">
      <c r="A69" s="76"/>
      <c r="B69" s="66"/>
      <c r="C69" s="66"/>
      <c r="D69" s="66"/>
      <c r="E69" s="28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29"/>
    </row>
    <row r="70" spans="1:37" ht="15" customHeight="1" x14ac:dyDescent="0.2">
      <c r="A70" s="76"/>
      <c r="B70" s="66"/>
      <c r="C70" s="66"/>
      <c r="D70" s="66">
        <v>8</v>
      </c>
      <c r="E70" s="28"/>
      <c r="F70" s="30"/>
      <c r="G70" s="44" t="s">
        <v>1</v>
      </c>
      <c r="H70" s="45"/>
      <c r="I70" s="45"/>
      <c r="J70" s="45"/>
      <c r="K70" s="45"/>
      <c r="L70" s="46"/>
      <c r="M70" s="47"/>
      <c r="N70" s="47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8"/>
      <c r="AK70" s="29"/>
    </row>
    <row r="71" spans="1:37" ht="3.95" customHeight="1" x14ac:dyDescent="0.2">
      <c r="A71" s="76"/>
      <c r="B71" s="66"/>
      <c r="C71" s="66"/>
      <c r="D71" s="66"/>
      <c r="E71" s="28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29"/>
    </row>
    <row r="72" spans="1:37" ht="15" customHeight="1" x14ac:dyDescent="0.2">
      <c r="A72" s="76"/>
      <c r="B72" s="66"/>
      <c r="C72" s="66"/>
      <c r="D72" s="66">
        <v>9</v>
      </c>
      <c r="E72" s="28"/>
      <c r="F72" s="30"/>
      <c r="G72" s="44" t="s">
        <v>35</v>
      </c>
      <c r="H72" s="45"/>
      <c r="I72" s="45"/>
      <c r="J72" s="45"/>
      <c r="K72" s="45"/>
      <c r="L72" s="46"/>
      <c r="M72" s="47"/>
      <c r="N72" s="47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8"/>
      <c r="AK72" s="29"/>
    </row>
    <row r="73" spans="1:37" ht="3.95" customHeight="1" x14ac:dyDescent="0.2">
      <c r="A73" s="76"/>
      <c r="B73" s="66"/>
      <c r="C73" s="66"/>
      <c r="D73" s="66"/>
      <c r="E73" s="28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8"/>
      <c r="AA73" s="8"/>
      <c r="AB73" s="8"/>
      <c r="AC73" s="8"/>
      <c r="AD73" s="8"/>
      <c r="AE73" s="8"/>
      <c r="AF73" s="8"/>
      <c r="AG73" s="8"/>
      <c r="AH73" s="7"/>
      <c r="AI73" s="7"/>
      <c r="AJ73" s="7"/>
      <c r="AK73" s="29"/>
    </row>
    <row r="74" spans="1:37" ht="15" customHeight="1" x14ac:dyDescent="0.2">
      <c r="A74" s="76"/>
      <c r="B74" s="66"/>
      <c r="C74" s="66"/>
      <c r="D74" s="66">
        <v>2</v>
      </c>
      <c r="E74" s="28"/>
      <c r="F74" s="30"/>
      <c r="G74" s="158" t="s">
        <v>37</v>
      </c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59"/>
      <c r="Z74" s="159"/>
      <c r="AA74" s="159"/>
      <c r="AB74" s="159"/>
      <c r="AC74" s="159"/>
      <c r="AD74" s="159"/>
      <c r="AE74" s="159"/>
      <c r="AF74" s="159"/>
      <c r="AG74" s="159"/>
      <c r="AH74" s="159"/>
      <c r="AI74" s="159"/>
      <c r="AJ74" s="160"/>
      <c r="AK74" s="29"/>
    </row>
    <row r="75" spans="1:37" ht="12" customHeight="1" x14ac:dyDescent="0.2">
      <c r="A75" s="76"/>
      <c r="B75" s="66"/>
      <c r="C75" s="66"/>
      <c r="D75" s="66"/>
      <c r="E75" s="28"/>
      <c r="F75" s="51"/>
      <c r="G75" s="161"/>
      <c r="H75" s="161"/>
      <c r="I75" s="161"/>
      <c r="J75" s="161"/>
      <c r="K75" s="161"/>
      <c r="L75" s="161"/>
      <c r="M75" s="161"/>
      <c r="N75" s="161"/>
      <c r="O75" s="161"/>
      <c r="P75" s="161"/>
      <c r="Q75" s="161"/>
      <c r="R75" s="161"/>
      <c r="S75" s="161"/>
      <c r="T75" s="161"/>
      <c r="U75" s="161"/>
      <c r="V75" s="161"/>
      <c r="W75" s="161"/>
      <c r="X75" s="161"/>
      <c r="Y75" s="161"/>
      <c r="Z75" s="161"/>
      <c r="AA75" s="161"/>
      <c r="AB75" s="161"/>
      <c r="AC75" s="161"/>
      <c r="AD75" s="161"/>
      <c r="AE75" s="161"/>
      <c r="AF75" s="161"/>
      <c r="AG75" s="161"/>
      <c r="AH75" s="161"/>
      <c r="AI75" s="161"/>
      <c r="AJ75" s="162"/>
      <c r="AK75" s="29"/>
    </row>
    <row r="76" spans="1:37" ht="3.95" customHeight="1" x14ac:dyDescent="0.2">
      <c r="A76" s="76"/>
      <c r="B76" s="66"/>
      <c r="C76" s="66"/>
      <c r="D76" s="66"/>
      <c r="E76" s="28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8"/>
      <c r="AA76" s="8"/>
      <c r="AB76" s="8"/>
      <c r="AC76" s="8"/>
      <c r="AD76" s="8"/>
      <c r="AE76" s="8"/>
      <c r="AF76" s="8"/>
      <c r="AG76" s="8"/>
      <c r="AH76" s="7"/>
      <c r="AI76" s="7"/>
      <c r="AJ76" s="7"/>
      <c r="AK76" s="29"/>
    </row>
    <row r="77" spans="1:37" ht="15" customHeight="1" x14ac:dyDescent="0.2">
      <c r="A77" s="76"/>
      <c r="B77" s="66"/>
      <c r="C77" s="66"/>
      <c r="D77" s="66">
        <v>3</v>
      </c>
      <c r="E77" s="28"/>
      <c r="F77" s="30"/>
      <c r="G77" s="31" t="s">
        <v>2</v>
      </c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7"/>
      <c r="AA77" s="47"/>
      <c r="AB77" s="47"/>
      <c r="AC77" s="47"/>
      <c r="AD77" s="47"/>
      <c r="AE77" s="47"/>
      <c r="AF77" s="47"/>
      <c r="AG77" s="47"/>
      <c r="AH77" s="46"/>
      <c r="AI77" s="46"/>
      <c r="AJ77" s="48"/>
      <c r="AK77" s="29"/>
    </row>
    <row r="78" spans="1:37" ht="3.95" customHeight="1" x14ac:dyDescent="0.2">
      <c r="A78" s="76"/>
      <c r="B78" s="66"/>
      <c r="C78" s="66"/>
      <c r="D78" s="66"/>
      <c r="E78" s="28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8"/>
      <c r="AA78" s="8"/>
      <c r="AB78" s="8"/>
      <c r="AC78" s="8"/>
      <c r="AD78" s="8"/>
      <c r="AE78" s="8"/>
      <c r="AF78" s="8"/>
      <c r="AG78" s="8"/>
      <c r="AH78" s="7"/>
      <c r="AI78" s="7"/>
      <c r="AJ78" s="7"/>
      <c r="AK78" s="29"/>
    </row>
    <row r="79" spans="1:37" ht="15" customHeight="1" x14ac:dyDescent="0.2">
      <c r="A79" s="76"/>
      <c r="B79" s="66"/>
      <c r="C79" s="66"/>
      <c r="D79" s="66">
        <v>4</v>
      </c>
      <c r="E79" s="28"/>
      <c r="F79" s="30"/>
      <c r="G79" s="158" t="s">
        <v>22</v>
      </c>
      <c r="H79" s="159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159"/>
      <c r="U79" s="159"/>
      <c r="V79" s="159"/>
      <c r="W79" s="159"/>
      <c r="X79" s="159"/>
      <c r="Y79" s="159"/>
      <c r="Z79" s="159"/>
      <c r="AA79" s="159"/>
      <c r="AB79" s="159"/>
      <c r="AC79" s="159"/>
      <c r="AD79" s="159"/>
      <c r="AE79" s="159"/>
      <c r="AF79" s="159"/>
      <c r="AG79" s="159"/>
      <c r="AH79" s="159"/>
      <c r="AI79" s="159"/>
      <c r="AJ79" s="160"/>
      <c r="AK79" s="29"/>
    </row>
    <row r="80" spans="1:37" ht="12" customHeight="1" x14ac:dyDescent="0.2">
      <c r="A80" s="76"/>
      <c r="B80" s="66"/>
      <c r="C80" s="66"/>
      <c r="D80" s="66"/>
      <c r="E80" s="28"/>
      <c r="F80" s="51"/>
      <c r="G80" s="161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1"/>
      <c r="AF80" s="161"/>
      <c r="AG80" s="161"/>
      <c r="AH80" s="161"/>
      <c r="AI80" s="161"/>
      <c r="AJ80" s="162"/>
      <c r="AK80" s="29"/>
    </row>
    <row r="81" spans="1:37" ht="3.95" customHeight="1" x14ac:dyDescent="0.2">
      <c r="A81" s="76"/>
      <c r="B81" s="66"/>
      <c r="C81" s="66"/>
      <c r="D81" s="66"/>
      <c r="E81" s="28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8"/>
      <c r="AA81" s="8"/>
      <c r="AB81" s="8"/>
      <c r="AC81" s="8"/>
      <c r="AD81" s="8"/>
      <c r="AE81" s="8"/>
      <c r="AF81" s="8"/>
      <c r="AG81" s="8"/>
      <c r="AH81" s="7"/>
      <c r="AI81" s="7"/>
      <c r="AJ81" s="7"/>
      <c r="AK81" s="29"/>
    </row>
    <row r="82" spans="1:37" ht="15" customHeight="1" x14ac:dyDescent="0.2">
      <c r="A82" s="76"/>
      <c r="B82" s="66"/>
      <c r="C82" s="66"/>
      <c r="D82" s="66">
        <v>5</v>
      </c>
      <c r="E82" s="28"/>
      <c r="F82" s="30"/>
      <c r="G82" s="31" t="s">
        <v>23</v>
      </c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7"/>
      <c r="AA82" s="47"/>
      <c r="AB82" s="47"/>
      <c r="AC82" s="47"/>
      <c r="AD82" s="47"/>
      <c r="AE82" s="47"/>
      <c r="AF82" s="47"/>
      <c r="AG82" s="47"/>
      <c r="AH82" s="46"/>
      <c r="AI82" s="46"/>
      <c r="AJ82" s="48"/>
      <c r="AK82" s="29"/>
    </row>
    <row r="83" spans="1:37" ht="3.95" customHeight="1" x14ac:dyDescent="0.2">
      <c r="A83" s="76"/>
      <c r="B83" s="66"/>
      <c r="C83" s="66"/>
      <c r="D83" s="66"/>
      <c r="E83" s="28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8"/>
      <c r="AA83" s="8"/>
      <c r="AB83" s="8"/>
      <c r="AC83" s="8"/>
      <c r="AD83" s="8"/>
      <c r="AE83" s="8"/>
      <c r="AF83" s="8"/>
      <c r="AG83" s="8"/>
      <c r="AH83" s="7"/>
      <c r="AI83" s="7"/>
      <c r="AJ83" s="7"/>
      <c r="AK83" s="29"/>
    </row>
    <row r="84" spans="1:37" ht="15" customHeight="1" x14ac:dyDescent="0.2">
      <c r="A84" s="76"/>
      <c r="B84" s="66"/>
      <c r="C84" s="66"/>
      <c r="D84" s="66">
        <v>6</v>
      </c>
      <c r="E84" s="28"/>
      <c r="F84" s="30"/>
      <c r="G84" s="158" t="s">
        <v>24</v>
      </c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59"/>
      <c r="U84" s="159"/>
      <c r="V84" s="159"/>
      <c r="W84" s="159"/>
      <c r="X84" s="159"/>
      <c r="Y84" s="159"/>
      <c r="Z84" s="159"/>
      <c r="AA84" s="159"/>
      <c r="AB84" s="159"/>
      <c r="AC84" s="159"/>
      <c r="AD84" s="159"/>
      <c r="AE84" s="159"/>
      <c r="AF84" s="159"/>
      <c r="AG84" s="159"/>
      <c r="AH84" s="159"/>
      <c r="AI84" s="159"/>
      <c r="AJ84" s="160"/>
      <c r="AK84" s="29"/>
    </row>
    <row r="85" spans="1:37" ht="12" customHeight="1" x14ac:dyDescent="0.2">
      <c r="A85" s="76"/>
      <c r="B85" s="66"/>
      <c r="C85" s="66"/>
      <c r="D85" s="66"/>
      <c r="E85" s="28"/>
      <c r="F85" s="51"/>
      <c r="G85" s="161"/>
      <c r="H85" s="161"/>
      <c r="I85" s="161"/>
      <c r="J85" s="161"/>
      <c r="K85" s="161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  <c r="AA85" s="161"/>
      <c r="AB85" s="161"/>
      <c r="AC85" s="161"/>
      <c r="AD85" s="161"/>
      <c r="AE85" s="161"/>
      <c r="AF85" s="161"/>
      <c r="AG85" s="161"/>
      <c r="AH85" s="161"/>
      <c r="AI85" s="161"/>
      <c r="AJ85" s="162"/>
      <c r="AK85" s="29"/>
    </row>
    <row r="86" spans="1:37" ht="3.95" customHeight="1" x14ac:dyDescent="0.2">
      <c r="A86" s="76"/>
      <c r="B86" s="66"/>
      <c r="C86" s="66"/>
      <c r="D86" s="66"/>
      <c r="E86" s="36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8"/>
      <c r="AA86" s="38"/>
      <c r="AB86" s="38"/>
      <c r="AC86" s="38"/>
      <c r="AD86" s="38"/>
      <c r="AE86" s="38"/>
      <c r="AF86" s="38"/>
      <c r="AG86" s="38"/>
      <c r="AH86" s="37"/>
      <c r="AI86" s="37"/>
      <c r="AJ86" s="37"/>
      <c r="AK86" s="39"/>
    </row>
    <row r="87" spans="1:37" ht="6" customHeight="1" x14ac:dyDescent="0.2">
      <c r="A87" s="76"/>
      <c r="B87" s="66"/>
      <c r="C87" s="66"/>
      <c r="D87" s="66"/>
    </row>
    <row r="88" spans="1:37" s="2" customFormat="1" ht="15" customHeight="1" x14ac:dyDescent="0.2">
      <c r="A88" s="118" t="s">
        <v>65</v>
      </c>
      <c r="B88" s="70" t="str">
        <f>IF(F92&lt;&gt;"",D92,"")&amp;IF(F94&lt;&gt;"",D94,"")</f>
        <v/>
      </c>
      <c r="C88" s="68"/>
      <c r="D88" s="68"/>
      <c r="E88" s="40"/>
      <c r="F88" s="41" t="s">
        <v>40</v>
      </c>
      <c r="G88" s="41" t="s">
        <v>62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63" t="str">
        <f>IF(LEN(B88)&gt;1,"Fehleingabe","")</f>
        <v/>
      </c>
      <c r="AK88" s="43"/>
    </row>
    <row r="89" spans="1:37" s="2" customFormat="1" ht="12" customHeight="1" x14ac:dyDescent="0.2">
      <c r="A89" s="78"/>
      <c r="B89" s="73"/>
      <c r="C89" s="68"/>
      <c r="D89" s="68"/>
      <c r="E89" s="59"/>
      <c r="F89" s="61"/>
      <c r="G89" s="163" t="s">
        <v>63</v>
      </c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163"/>
      <c r="Y89" s="163"/>
      <c r="Z89" s="163"/>
      <c r="AA89" s="163"/>
      <c r="AB89" s="163"/>
      <c r="AC89" s="163"/>
      <c r="AD89" s="163"/>
      <c r="AE89" s="163"/>
      <c r="AF89" s="163"/>
      <c r="AG89" s="163"/>
      <c r="AH89" s="163"/>
      <c r="AI89" s="163"/>
      <c r="AJ89" s="163"/>
      <c r="AK89" s="60"/>
    </row>
    <row r="90" spans="1:37" s="2" customFormat="1" ht="12" customHeight="1" x14ac:dyDescent="0.2">
      <c r="A90" s="78"/>
      <c r="B90" s="73"/>
      <c r="C90" s="68"/>
      <c r="D90" s="68"/>
      <c r="E90" s="58"/>
      <c r="F90" s="116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164"/>
      <c r="AK90" s="57"/>
    </row>
    <row r="91" spans="1:37" ht="3.95" customHeight="1" x14ac:dyDescent="0.2">
      <c r="A91" s="76"/>
      <c r="B91" s="66"/>
      <c r="C91" s="66"/>
      <c r="D91" s="66"/>
      <c r="E91" s="28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8"/>
      <c r="AA91" s="8"/>
      <c r="AB91" s="8"/>
      <c r="AC91" s="8"/>
      <c r="AD91" s="8"/>
      <c r="AE91" s="8"/>
      <c r="AF91" s="8"/>
      <c r="AG91" s="8"/>
      <c r="AH91" s="7"/>
      <c r="AI91" s="7"/>
      <c r="AJ91" s="7"/>
      <c r="AK91" s="29"/>
    </row>
    <row r="92" spans="1:37" ht="15" customHeight="1" x14ac:dyDescent="0.2">
      <c r="A92" s="76"/>
      <c r="B92" s="66"/>
      <c r="C92" s="66"/>
      <c r="D92" s="66">
        <v>1</v>
      </c>
      <c r="E92" s="28"/>
      <c r="F92" s="30"/>
      <c r="G92" s="31" t="s">
        <v>64</v>
      </c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8"/>
      <c r="W92" s="28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29"/>
    </row>
    <row r="93" spans="1:37" ht="3.95" customHeight="1" x14ac:dyDescent="0.2">
      <c r="A93" s="76"/>
      <c r="B93" s="66"/>
      <c r="C93" s="66"/>
      <c r="D93" s="66"/>
      <c r="E93" s="28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Z93" s="6"/>
      <c r="AA93" s="6"/>
      <c r="AB93" s="6"/>
      <c r="AC93" s="6"/>
      <c r="AD93" s="6"/>
      <c r="AE93" s="6"/>
      <c r="AF93" s="6"/>
      <c r="AG93" s="6"/>
      <c r="AK93" s="29"/>
    </row>
    <row r="94" spans="1:37" ht="15" customHeight="1" x14ac:dyDescent="0.2">
      <c r="A94" s="76"/>
      <c r="B94" s="66"/>
      <c r="C94" s="66"/>
      <c r="D94" s="66">
        <v>2</v>
      </c>
      <c r="E94" s="28"/>
      <c r="F94" s="30"/>
      <c r="G94" s="31" t="s">
        <v>20</v>
      </c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8"/>
      <c r="W94" s="28"/>
      <c r="X94" s="7" t="str">
        <f>CONCATENATE("wenn nein, weiter mit Punkt ",F116)</f>
        <v>wenn nein, weiter mit Punkt 9.</v>
      </c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29"/>
    </row>
    <row r="95" spans="1:37" ht="3.95" customHeight="1" x14ac:dyDescent="0.2">
      <c r="A95" s="76"/>
      <c r="B95" s="66"/>
      <c r="C95" s="66"/>
      <c r="D95" s="66"/>
      <c r="E95" s="36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8"/>
      <c r="AA95" s="38"/>
      <c r="AB95" s="38"/>
      <c r="AC95" s="38"/>
      <c r="AD95" s="38"/>
      <c r="AE95" s="38"/>
      <c r="AF95" s="38"/>
      <c r="AG95" s="38"/>
      <c r="AH95" s="37"/>
      <c r="AI95" s="37"/>
      <c r="AJ95" s="37"/>
      <c r="AK95" s="39"/>
    </row>
    <row r="96" spans="1:37" ht="6" customHeight="1" x14ac:dyDescent="0.2">
      <c r="A96" s="76"/>
      <c r="B96" s="66"/>
      <c r="C96" s="66"/>
      <c r="D96" s="66"/>
    </row>
    <row r="97" spans="1:37" s="2" customFormat="1" ht="15" customHeight="1" x14ac:dyDescent="0.2">
      <c r="A97" s="78" t="s">
        <v>25</v>
      </c>
      <c r="B97" s="70" t="str">
        <f>IF(F105&lt;&gt;"",D105,"")&amp;IF(F107&lt;&gt;"",D107,"")&amp;IF(F109&lt;&gt;"",D109,"")&amp;IF(F111&lt;&gt;"",D111,"")&amp;IF(F113&lt;&gt;"",D113,"")</f>
        <v/>
      </c>
      <c r="C97" s="68"/>
      <c r="D97" s="68"/>
      <c r="E97" s="40"/>
      <c r="F97" s="41" t="s">
        <v>41</v>
      </c>
      <c r="G97" s="41" t="s">
        <v>66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63" t="str">
        <f>IF(LEN(B97)&gt;1,"Fehleingabe",IF(AND(F92&lt;&gt;"",LEN(B97)=0),"Bitte angeben!",""))</f>
        <v/>
      </c>
      <c r="AK97" s="43"/>
    </row>
    <row r="98" spans="1:37" s="2" customFormat="1" ht="12" customHeight="1" x14ac:dyDescent="0.2">
      <c r="A98" s="78"/>
      <c r="B98" s="68"/>
      <c r="C98" s="68"/>
      <c r="D98" s="68"/>
      <c r="E98" s="59"/>
      <c r="F98" s="83"/>
      <c r="G98" s="163" t="s">
        <v>67</v>
      </c>
      <c r="H98" s="163"/>
      <c r="I98" s="163"/>
      <c r="J98" s="163"/>
      <c r="K98" s="163"/>
      <c r="L98" s="163"/>
      <c r="M98" s="163"/>
      <c r="N98" s="163"/>
      <c r="O98" s="163"/>
      <c r="P98" s="163"/>
      <c r="Q98" s="163"/>
      <c r="R98" s="163"/>
      <c r="S98" s="163"/>
      <c r="T98" s="163"/>
      <c r="U98" s="163"/>
      <c r="V98" s="163"/>
      <c r="W98" s="163"/>
      <c r="X98" s="163"/>
      <c r="Y98" s="163"/>
      <c r="Z98" s="163"/>
      <c r="AA98" s="163"/>
      <c r="AB98" s="163"/>
      <c r="AC98" s="163"/>
      <c r="AD98" s="163"/>
      <c r="AE98" s="163"/>
      <c r="AF98" s="163"/>
      <c r="AG98" s="163"/>
      <c r="AH98" s="163"/>
      <c r="AI98" s="163"/>
      <c r="AJ98" s="163"/>
      <c r="AK98" s="60"/>
    </row>
    <row r="99" spans="1:37" s="2" customFormat="1" ht="12" customHeight="1" x14ac:dyDescent="0.2">
      <c r="A99" s="78"/>
      <c r="B99" s="68"/>
      <c r="C99" s="68"/>
      <c r="D99" s="68"/>
      <c r="E99" s="59"/>
      <c r="F99" s="8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  <c r="AA99" s="164"/>
      <c r="AB99" s="164"/>
      <c r="AC99" s="164"/>
      <c r="AD99" s="164"/>
      <c r="AE99" s="164"/>
      <c r="AF99" s="164"/>
      <c r="AG99" s="164"/>
      <c r="AH99" s="164"/>
      <c r="AI99" s="164"/>
      <c r="AJ99" s="164"/>
      <c r="AK99" s="60"/>
    </row>
    <row r="100" spans="1:37" ht="3.95" customHeight="1" x14ac:dyDescent="0.2">
      <c r="A100" s="76"/>
      <c r="B100" s="66"/>
      <c r="C100" s="66"/>
      <c r="D100" s="66"/>
      <c r="E100" s="13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5"/>
      <c r="AA100" s="15"/>
      <c r="AB100" s="15"/>
      <c r="AC100" s="15"/>
      <c r="AD100" s="15"/>
      <c r="AE100" s="15"/>
      <c r="AF100" s="15"/>
      <c r="AG100" s="15"/>
      <c r="AH100" s="14"/>
      <c r="AI100" s="14"/>
      <c r="AJ100" s="14"/>
      <c r="AK100" s="16"/>
    </row>
    <row r="101" spans="1:37" ht="12" customHeight="1" x14ac:dyDescent="0.2">
      <c r="A101" s="76"/>
      <c r="B101" s="66"/>
      <c r="C101" s="66"/>
      <c r="D101" s="66"/>
      <c r="E101" s="28"/>
      <c r="F101" s="165" t="s">
        <v>94</v>
      </c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65"/>
      <c r="T101" s="165"/>
      <c r="U101" s="165"/>
      <c r="V101" s="165"/>
      <c r="W101" s="165"/>
      <c r="X101" s="165"/>
      <c r="Y101" s="165"/>
      <c r="Z101" s="165"/>
      <c r="AA101" s="165"/>
      <c r="AB101" s="165"/>
      <c r="AC101" s="165"/>
      <c r="AD101" s="165"/>
      <c r="AE101" s="165"/>
      <c r="AF101" s="165"/>
      <c r="AG101" s="165"/>
      <c r="AH101" s="165"/>
      <c r="AI101" s="165"/>
      <c r="AJ101" s="165"/>
      <c r="AK101" s="29"/>
    </row>
    <row r="102" spans="1:37" ht="12" customHeight="1" x14ac:dyDescent="0.2">
      <c r="A102" s="76"/>
      <c r="B102" s="66"/>
      <c r="C102" s="66"/>
      <c r="D102" s="66"/>
      <c r="E102" s="28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/>
      <c r="T102" s="165"/>
      <c r="U102" s="165"/>
      <c r="V102" s="165"/>
      <c r="W102" s="165"/>
      <c r="X102" s="165"/>
      <c r="Y102" s="165"/>
      <c r="Z102" s="165"/>
      <c r="AA102" s="165"/>
      <c r="AB102" s="165"/>
      <c r="AC102" s="165"/>
      <c r="AD102" s="165"/>
      <c r="AE102" s="165"/>
      <c r="AF102" s="165"/>
      <c r="AG102" s="165"/>
      <c r="AH102" s="165"/>
      <c r="AI102" s="165"/>
      <c r="AJ102" s="165"/>
      <c r="AK102" s="29"/>
    </row>
    <row r="103" spans="1:37" ht="12" customHeight="1" x14ac:dyDescent="0.2">
      <c r="A103" s="76"/>
      <c r="B103" s="66"/>
      <c r="C103" s="66"/>
      <c r="D103" s="66"/>
      <c r="E103" s="28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65"/>
      <c r="T103" s="165"/>
      <c r="U103" s="165"/>
      <c r="V103" s="165"/>
      <c r="W103" s="165"/>
      <c r="X103" s="165"/>
      <c r="Y103" s="165"/>
      <c r="Z103" s="165"/>
      <c r="AA103" s="165"/>
      <c r="AB103" s="165"/>
      <c r="AC103" s="165"/>
      <c r="AD103" s="165"/>
      <c r="AE103" s="165"/>
      <c r="AF103" s="165"/>
      <c r="AG103" s="165"/>
      <c r="AH103" s="165"/>
      <c r="AI103" s="165"/>
      <c r="AJ103" s="165"/>
      <c r="AK103" s="29"/>
    </row>
    <row r="104" spans="1:37" ht="3.95" customHeight="1" x14ac:dyDescent="0.2">
      <c r="A104" s="76"/>
      <c r="B104" s="66"/>
      <c r="C104" s="66"/>
      <c r="D104" s="66"/>
      <c r="E104" s="28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8"/>
      <c r="AA104" s="8"/>
      <c r="AB104" s="8"/>
      <c r="AC104" s="8"/>
      <c r="AD104" s="8"/>
      <c r="AE104" s="8"/>
      <c r="AF104" s="8"/>
      <c r="AG104" s="8"/>
      <c r="AH104" s="7"/>
      <c r="AI104" s="7"/>
      <c r="AJ104" s="7"/>
      <c r="AK104" s="29"/>
    </row>
    <row r="105" spans="1:37" ht="15" customHeight="1" x14ac:dyDescent="0.2">
      <c r="A105" s="76"/>
      <c r="B105" s="66"/>
      <c r="C105" s="66"/>
      <c r="D105" s="66">
        <v>1</v>
      </c>
      <c r="E105" s="28"/>
      <c r="F105" s="30"/>
      <c r="G105" s="31" t="s">
        <v>68</v>
      </c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8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29"/>
    </row>
    <row r="106" spans="1:37" ht="3.95" customHeight="1" x14ac:dyDescent="0.2">
      <c r="A106" s="76"/>
      <c r="B106" s="66"/>
      <c r="C106" s="66"/>
      <c r="D106" s="66"/>
      <c r="E106" s="28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29"/>
    </row>
    <row r="107" spans="1:37" ht="15" customHeight="1" x14ac:dyDescent="0.2">
      <c r="A107" s="76"/>
      <c r="B107" s="66"/>
      <c r="C107" s="66"/>
      <c r="D107" s="66">
        <v>2</v>
      </c>
      <c r="E107" s="28"/>
      <c r="F107" s="30"/>
      <c r="G107" s="31" t="s">
        <v>69</v>
      </c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8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29"/>
    </row>
    <row r="108" spans="1:37" ht="3.95" customHeight="1" x14ac:dyDescent="0.2">
      <c r="A108" s="76"/>
      <c r="B108" s="66"/>
      <c r="C108" s="66"/>
      <c r="D108" s="66"/>
      <c r="E108" s="28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29"/>
    </row>
    <row r="109" spans="1:37" ht="15" customHeight="1" x14ac:dyDescent="0.2">
      <c r="A109" s="76"/>
      <c r="B109" s="66"/>
      <c r="C109" s="66"/>
      <c r="D109" s="66">
        <v>3</v>
      </c>
      <c r="E109" s="28"/>
      <c r="F109" s="30"/>
      <c r="G109" s="31" t="s">
        <v>70</v>
      </c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8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29"/>
    </row>
    <row r="110" spans="1:37" ht="3.95" customHeight="1" x14ac:dyDescent="0.2">
      <c r="A110" s="76"/>
      <c r="B110" s="66"/>
      <c r="C110" s="66"/>
      <c r="D110" s="66"/>
      <c r="E110" s="28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29"/>
    </row>
    <row r="111" spans="1:37" ht="15" customHeight="1" x14ac:dyDescent="0.2">
      <c r="A111" s="76"/>
      <c r="B111" s="66"/>
      <c r="C111" s="66"/>
      <c r="D111" s="66">
        <v>4</v>
      </c>
      <c r="E111" s="28"/>
      <c r="F111" s="30"/>
      <c r="G111" s="31" t="s">
        <v>71</v>
      </c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8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29"/>
    </row>
    <row r="112" spans="1:37" ht="3.95" customHeight="1" x14ac:dyDescent="0.2">
      <c r="A112" s="76"/>
      <c r="B112" s="66"/>
      <c r="C112" s="66"/>
      <c r="D112" s="66"/>
      <c r="E112" s="28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29"/>
    </row>
    <row r="113" spans="1:37" ht="15" customHeight="1" x14ac:dyDescent="0.2">
      <c r="A113" s="76"/>
      <c r="B113" s="66"/>
      <c r="C113" s="66"/>
      <c r="D113" s="66">
        <v>5</v>
      </c>
      <c r="E113" s="28"/>
      <c r="F113" s="30"/>
      <c r="G113" s="31" t="s">
        <v>72</v>
      </c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8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29"/>
    </row>
    <row r="114" spans="1:37" ht="3.95" customHeight="1" x14ac:dyDescent="0.2">
      <c r="A114" s="76"/>
      <c r="B114" s="66"/>
      <c r="C114" s="66"/>
      <c r="D114" s="66"/>
      <c r="E114" s="36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8"/>
      <c r="AA114" s="38"/>
      <c r="AB114" s="38"/>
      <c r="AC114" s="38"/>
      <c r="AD114" s="38"/>
      <c r="AE114" s="38"/>
      <c r="AF114" s="38"/>
      <c r="AG114" s="38"/>
      <c r="AH114" s="37"/>
      <c r="AI114" s="37"/>
      <c r="AJ114" s="37"/>
      <c r="AK114" s="39"/>
    </row>
    <row r="115" spans="1:37" ht="6" customHeight="1" x14ac:dyDescent="0.2">
      <c r="A115" s="76"/>
      <c r="B115" s="66"/>
      <c r="C115" s="66"/>
      <c r="D115" s="66"/>
    </row>
    <row r="116" spans="1:37" s="2" customFormat="1" ht="15" customHeight="1" x14ac:dyDescent="0.2">
      <c r="A116" s="118" t="s">
        <v>76</v>
      </c>
      <c r="B116" s="70" t="str">
        <f>IF(F119&lt;&gt;"",D119,"")&amp;IF(F121&lt;&gt;"",D121,"")</f>
        <v/>
      </c>
      <c r="C116" s="68"/>
      <c r="D116" s="68"/>
      <c r="E116" s="40"/>
      <c r="F116" s="41" t="s">
        <v>42</v>
      </c>
      <c r="G116" s="41" t="s">
        <v>73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63" t="str">
        <f>IF(LEN(B116)&gt;1,"Fehleingabe","")</f>
        <v/>
      </c>
      <c r="AK116" s="43"/>
    </row>
    <row r="117" spans="1:37" s="2" customFormat="1" ht="15" customHeight="1" x14ac:dyDescent="0.2">
      <c r="A117" s="78"/>
      <c r="B117" s="68"/>
      <c r="C117" s="68"/>
      <c r="D117" s="68"/>
      <c r="E117" s="59"/>
      <c r="F117" s="61"/>
      <c r="G117" s="61" t="s">
        <v>78</v>
      </c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0"/>
    </row>
    <row r="118" spans="1:37" s="67" customFormat="1" ht="3.95" customHeight="1" x14ac:dyDescent="0.2">
      <c r="A118" s="76"/>
      <c r="B118" s="66"/>
      <c r="C118" s="66"/>
      <c r="D118" s="66"/>
      <c r="E118" s="13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5"/>
      <c r="AA118" s="15"/>
      <c r="AB118" s="15"/>
      <c r="AC118" s="15"/>
      <c r="AD118" s="15"/>
      <c r="AE118" s="15"/>
      <c r="AF118" s="15"/>
      <c r="AG118" s="15"/>
      <c r="AH118" s="14"/>
      <c r="AI118" s="14"/>
      <c r="AJ118" s="14"/>
      <c r="AK118" s="16"/>
    </row>
    <row r="119" spans="1:37" s="67" customFormat="1" ht="15" customHeight="1" x14ac:dyDescent="0.2">
      <c r="A119" s="76"/>
      <c r="B119" s="66"/>
      <c r="C119" s="66"/>
      <c r="D119" s="66">
        <v>1</v>
      </c>
      <c r="E119" s="28"/>
      <c r="F119" s="30"/>
      <c r="G119" s="31" t="s">
        <v>75</v>
      </c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8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29"/>
    </row>
    <row r="120" spans="1:37" s="67" customFormat="1" ht="3.95" customHeight="1" x14ac:dyDescent="0.2">
      <c r="A120" s="76"/>
      <c r="B120" s="66"/>
      <c r="C120" s="66"/>
      <c r="D120" s="66"/>
      <c r="E120" s="28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29"/>
    </row>
    <row r="121" spans="1:37" s="67" customFormat="1" ht="15" customHeight="1" x14ac:dyDescent="0.2">
      <c r="A121" s="76"/>
      <c r="B121" s="66"/>
      <c r="C121" s="66"/>
      <c r="D121" s="66">
        <v>2</v>
      </c>
      <c r="E121" s="28"/>
      <c r="F121" s="30"/>
      <c r="G121" s="31" t="s">
        <v>20</v>
      </c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8"/>
      <c r="W121" s="6"/>
      <c r="X121" s="7" t="str">
        <f>CONCATENATE("wenn nein, weiter mit Punkt ",F139)</f>
        <v>wenn nein, weiter mit Punkt 11.</v>
      </c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29"/>
    </row>
    <row r="122" spans="1:37" s="67" customFormat="1" ht="3.95" customHeight="1" x14ac:dyDescent="0.2">
      <c r="A122" s="76"/>
      <c r="B122" s="66"/>
      <c r="C122" s="66"/>
      <c r="D122" s="66"/>
      <c r="E122" s="36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8"/>
      <c r="AA122" s="38"/>
      <c r="AB122" s="38"/>
      <c r="AC122" s="38"/>
      <c r="AD122" s="38"/>
      <c r="AE122" s="38"/>
      <c r="AF122" s="38"/>
      <c r="AG122" s="38"/>
      <c r="AH122" s="37"/>
      <c r="AI122" s="37"/>
      <c r="AJ122" s="37"/>
      <c r="AK122" s="39"/>
    </row>
    <row r="123" spans="1:37" ht="6" customHeight="1" x14ac:dyDescent="0.2">
      <c r="A123" s="76"/>
      <c r="B123" s="66"/>
      <c r="C123" s="66"/>
      <c r="D123" s="66"/>
    </row>
    <row r="124" spans="1:37" s="2" customFormat="1" ht="15" customHeight="1" x14ac:dyDescent="0.2">
      <c r="A124" s="118" t="s">
        <v>79</v>
      </c>
      <c r="B124" s="70" t="str">
        <f>IF(F128&lt;&gt;"",D128,"")&amp;IF(F130&lt;&gt;"",D130,"")&amp;IF(F132&lt;&gt;"",D132,"")&amp;IF(F134&lt;&gt;"",D134,"")&amp;IF(F136&lt;&gt;"",D136,"")</f>
        <v/>
      </c>
      <c r="C124" s="68"/>
      <c r="D124" s="68"/>
      <c r="E124" s="40"/>
      <c r="F124" s="41" t="s">
        <v>43</v>
      </c>
      <c r="G124" s="41" t="s">
        <v>77</v>
      </c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63" t="str">
        <f>IF(LEN(B124)&gt;1,"Fehleingabe",IF(AND(F119&lt;&gt;"",LEN(B124)=0),"Bitte angeben!",""))</f>
        <v/>
      </c>
      <c r="AK124" s="43"/>
    </row>
    <row r="125" spans="1:37" s="2" customFormat="1" ht="12" customHeight="1" x14ac:dyDescent="0.2">
      <c r="A125" s="78"/>
      <c r="B125" s="68"/>
      <c r="C125" s="68"/>
      <c r="D125" s="68"/>
      <c r="E125" s="59"/>
      <c r="F125" s="61"/>
      <c r="G125" s="163" t="s">
        <v>74</v>
      </c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X125" s="163"/>
      <c r="Y125" s="163"/>
      <c r="Z125" s="163"/>
      <c r="AA125" s="163"/>
      <c r="AB125" s="163"/>
      <c r="AC125" s="163"/>
      <c r="AD125" s="163"/>
      <c r="AE125" s="163"/>
      <c r="AF125" s="163"/>
      <c r="AG125" s="163"/>
      <c r="AH125" s="163"/>
      <c r="AI125" s="163"/>
      <c r="AJ125" s="163"/>
      <c r="AK125" s="60"/>
    </row>
    <row r="126" spans="1:37" s="2" customFormat="1" ht="12" customHeight="1" x14ac:dyDescent="0.2">
      <c r="A126" s="78"/>
      <c r="B126" s="68"/>
      <c r="C126" s="68"/>
      <c r="D126" s="68"/>
      <c r="E126" s="58"/>
      <c r="F126" s="119"/>
      <c r="G126" s="164"/>
      <c r="H126" s="164"/>
      <c r="I126" s="164"/>
      <c r="J126" s="164"/>
      <c r="K126" s="164"/>
      <c r="L126" s="164"/>
      <c r="M126" s="164"/>
      <c r="N126" s="164"/>
      <c r="O126" s="164"/>
      <c r="P126" s="164"/>
      <c r="Q126" s="164"/>
      <c r="R126" s="164"/>
      <c r="S126" s="164"/>
      <c r="T126" s="164"/>
      <c r="U126" s="164"/>
      <c r="V126" s="164"/>
      <c r="W126" s="164"/>
      <c r="X126" s="164"/>
      <c r="Y126" s="164"/>
      <c r="Z126" s="164"/>
      <c r="AA126" s="164"/>
      <c r="AB126" s="164"/>
      <c r="AC126" s="164"/>
      <c r="AD126" s="164"/>
      <c r="AE126" s="164"/>
      <c r="AF126" s="164"/>
      <c r="AG126" s="164"/>
      <c r="AH126" s="164"/>
      <c r="AI126" s="164"/>
      <c r="AJ126" s="164"/>
      <c r="AK126" s="57"/>
    </row>
    <row r="127" spans="1:37" ht="3.95" customHeight="1" x14ac:dyDescent="0.2">
      <c r="A127" s="76"/>
      <c r="B127" s="66"/>
      <c r="C127" s="66"/>
      <c r="D127" s="66"/>
      <c r="E127" s="28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8"/>
      <c r="AA127" s="8"/>
      <c r="AB127" s="8"/>
      <c r="AC127" s="8"/>
      <c r="AD127" s="8"/>
      <c r="AE127" s="8"/>
      <c r="AF127" s="8"/>
      <c r="AG127" s="8"/>
      <c r="AH127" s="7"/>
      <c r="AI127" s="7"/>
      <c r="AJ127" s="7"/>
      <c r="AK127" s="29"/>
    </row>
    <row r="128" spans="1:37" ht="15" customHeight="1" x14ac:dyDescent="0.2">
      <c r="A128" s="76"/>
      <c r="B128" s="66"/>
      <c r="C128" s="66"/>
      <c r="D128" s="66">
        <v>1</v>
      </c>
      <c r="E128" s="28"/>
      <c r="F128" s="30"/>
      <c r="G128" s="31" t="s">
        <v>68</v>
      </c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8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29"/>
    </row>
    <row r="129" spans="1:37" ht="3.95" customHeight="1" x14ac:dyDescent="0.2">
      <c r="A129" s="76"/>
      <c r="B129" s="66"/>
      <c r="C129" s="66"/>
      <c r="D129" s="66"/>
      <c r="E129" s="28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29"/>
    </row>
    <row r="130" spans="1:37" ht="15" customHeight="1" x14ac:dyDescent="0.2">
      <c r="A130" s="76"/>
      <c r="B130" s="66"/>
      <c r="C130" s="66"/>
      <c r="D130" s="66">
        <v>2</v>
      </c>
      <c r="E130" s="28"/>
      <c r="F130" s="30"/>
      <c r="G130" s="31" t="s">
        <v>69</v>
      </c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8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29"/>
    </row>
    <row r="131" spans="1:37" ht="3.95" customHeight="1" x14ac:dyDescent="0.2">
      <c r="A131" s="76"/>
      <c r="B131" s="66"/>
      <c r="C131" s="66"/>
      <c r="D131" s="66"/>
      <c r="E131" s="28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29"/>
    </row>
    <row r="132" spans="1:37" ht="15" customHeight="1" x14ac:dyDescent="0.2">
      <c r="A132" s="76"/>
      <c r="B132" s="66"/>
      <c r="C132" s="66"/>
      <c r="D132" s="66">
        <v>3</v>
      </c>
      <c r="E132" s="28"/>
      <c r="F132" s="30"/>
      <c r="G132" s="31" t="s">
        <v>70</v>
      </c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8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29"/>
    </row>
    <row r="133" spans="1:37" ht="3.95" customHeight="1" x14ac:dyDescent="0.2">
      <c r="A133" s="76"/>
      <c r="B133" s="66"/>
      <c r="C133" s="66"/>
      <c r="D133" s="66"/>
      <c r="E133" s="28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29"/>
    </row>
    <row r="134" spans="1:37" ht="15" customHeight="1" x14ac:dyDescent="0.2">
      <c r="A134" s="76"/>
      <c r="B134" s="66"/>
      <c r="C134" s="66"/>
      <c r="D134" s="66">
        <v>4</v>
      </c>
      <c r="E134" s="28"/>
      <c r="F134" s="30"/>
      <c r="G134" s="31" t="s">
        <v>71</v>
      </c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8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29"/>
    </row>
    <row r="135" spans="1:37" ht="3.95" customHeight="1" x14ac:dyDescent="0.2">
      <c r="A135" s="76"/>
      <c r="B135" s="66"/>
      <c r="C135" s="66"/>
      <c r="D135" s="66"/>
      <c r="E135" s="28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29"/>
    </row>
    <row r="136" spans="1:37" ht="15" customHeight="1" x14ac:dyDescent="0.2">
      <c r="A136" s="76"/>
      <c r="B136" s="66"/>
      <c r="C136" s="66"/>
      <c r="D136" s="66">
        <v>5</v>
      </c>
      <c r="E136" s="28"/>
      <c r="F136" s="30"/>
      <c r="G136" s="31" t="s">
        <v>72</v>
      </c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8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29"/>
    </row>
    <row r="137" spans="1:37" ht="3.95" customHeight="1" x14ac:dyDescent="0.2">
      <c r="A137" s="76"/>
      <c r="B137" s="66"/>
      <c r="C137" s="66"/>
      <c r="D137" s="66"/>
      <c r="E137" s="36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8"/>
      <c r="AA137" s="38"/>
      <c r="AB137" s="38"/>
      <c r="AC137" s="38"/>
      <c r="AD137" s="38"/>
      <c r="AE137" s="38"/>
      <c r="AF137" s="38"/>
      <c r="AG137" s="38"/>
      <c r="AH137" s="37"/>
      <c r="AI137" s="37"/>
      <c r="AJ137" s="37"/>
      <c r="AK137" s="39"/>
    </row>
    <row r="138" spans="1:37" ht="6" customHeight="1" x14ac:dyDescent="0.2">
      <c r="A138" s="76"/>
      <c r="B138" s="66"/>
      <c r="C138" s="66"/>
      <c r="D138" s="66"/>
    </row>
    <row r="139" spans="1:37" s="2" customFormat="1" ht="15" customHeight="1" x14ac:dyDescent="0.2">
      <c r="A139" s="118" t="s">
        <v>92</v>
      </c>
      <c r="B139" s="70" t="str">
        <f>IF(F152&lt;&gt;"",D152,"")&amp;IF(F154&lt;&gt;"",D154,"")&amp;IF(F156&lt;&gt;"",D156,"")&amp;IF(F158&lt;&gt;"",D158,"")&amp;IF(F160&lt;&gt;"",D160,"")&amp;IF(F162&lt;&gt;"",D162,"")&amp;IF(F164&lt;&gt;"",D164,"")</f>
        <v/>
      </c>
      <c r="C139" s="68"/>
      <c r="D139" s="68"/>
      <c r="E139" s="40"/>
      <c r="F139" s="41" t="s">
        <v>44</v>
      </c>
      <c r="G139" s="41" t="s">
        <v>81</v>
      </c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63" t="str">
        <f>IF(LEN(B139)&gt;1,"Fehleingabe","")</f>
        <v/>
      </c>
      <c r="AK139" s="43"/>
    </row>
    <row r="140" spans="1:37" s="2" customFormat="1" ht="15" customHeight="1" x14ac:dyDescent="0.2">
      <c r="A140" s="78"/>
      <c r="B140" s="68"/>
      <c r="C140" s="68"/>
      <c r="D140" s="68"/>
      <c r="E140" s="59"/>
      <c r="F140" s="61"/>
      <c r="G140" s="61" t="s">
        <v>80</v>
      </c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8"/>
      <c r="AK140" s="60"/>
    </row>
    <row r="141" spans="1:37" ht="3.95" customHeight="1" x14ac:dyDescent="0.2">
      <c r="A141" s="76"/>
      <c r="B141" s="66"/>
      <c r="C141" s="66"/>
      <c r="D141" s="66"/>
      <c r="E141" s="13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5"/>
      <c r="AA141" s="15"/>
      <c r="AB141" s="15"/>
      <c r="AC141" s="15"/>
      <c r="AD141" s="15"/>
      <c r="AE141" s="15"/>
      <c r="AF141" s="15"/>
      <c r="AG141" s="15"/>
      <c r="AH141" s="14"/>
      <c r="AI141" s="14"/>
      <c r="AJ141" s="14"/>
      <c r="AK141" s="16"/>
    </row>
    <row r="142" spans="1:37" ht="12" customHeight="1" x14ac:dyDescent="0.2">
      <c r="A142" s="76"/>
      <c r="B142" s="66"/>
      <c r="C142" s="66"/>
      <c r="D142" s="66"/>
      <c r="E142" s="28"/>
      <c r="F142" s="166" t="s">
        <v>99</v>
      </c>
      <c r="G142" s="165"/>
      <c r="H142" s="165"/>
      <c r="I142" s="165"/>
      <c r="J142" s="165"/>
      <c r="K142" s="165"/>
      <c r="L142" s="165"/>
      <c r="M142" s="165"/>
      <c r="N142" s="165"/>
      <c r="O142" s="165"/>
      <c r="P142" s="165"/>
      <c r="Q142" s="165"/>
      <c r="R142" s="165"/>
      <c r="S142" s="165"/>
      <c r="T142" s="165"/>
      <c r="U142" s="165"/>
      <c r="V142" s="165"/>
      <c r="W142" s="165"/>
      <c r="X142" s="165"/>
      <c r="Y142" s="165"/>
      <c r="Z142" s="165"/>
      <c r="AA142" s="165"/>
      <c r="AB142" s="165"/>
      <c r="AC142" s="165"/>
      <c r="AD142" s="165"/>
      <c r="AE142" s="165"/>
      <c r="AF142" s="165"/>
      <c r="AG142" s="165"/>
      <c r="AH142" s="165"/>
      <c r="AI142" s="165"/>
      <c r="AJ142" s="165"/>
      <c r="AK142" s="29"/>
    </row>
    <row r="143" spans="1:37" ht="12" customHeight="1" x14ac:dyDescent="0.2">
      <c r="A143" s="76"/>
      <c r="B143" s="66"/>
      <c r="C143" s="66"/>
      <c r="D143" s="66"/>
      <c r="E143" s="28"/>
      <c r="F143" s="165"/>
      <c r="G143" s="165"/>
      <c r="H143" s="165"/>
      <c r="I143" s="165"/>
      <c r="J143" s="165"/>
      <c r="K143" s="165"/>
      <c r="L143" s="165"/>
      <c r="M143" s="165"/>
      <c r="N143" s="165"/>
      <c r="O143" s="165"/>
      <c r="P143" s="165"/>
      <c r="Q143" s="165"/>
      <c r="R143" s="165"/>
      <c r="S143" s="165"/>
      <c r="T143" s="165"/>
      <c r="U143" s="165"/>
      <c r="V143" s="165"/>
      <c r="W143" s="165"/>
      <c r="X143" s="165"/>
      <c r="Y143" s="165"/>
      <c r="Z143" s="165"/>
      <c r="AA143" s="165"/>
      <c r="AB143" s="165"/>
      <c r="AC143" s="165"/>
      <c r="AD143" s="165"/>
      <c r="AE143" s="165"/>
      <c r="AF143" s="165"/>
      <c r="AG143" s="165"/>
      <c r="AH143" s="165"/>
      <c r="AI143" s="165"/>
      <c r="AJ143" s="165"/>
      <c r="AK143" s="29"/>
    </row>
    <row r="144" spans="1:37" ht="12" customHeight="1" x14ac:dyDescent="0.2">
      <c r="A144" s="76"/>
      <c r="B144" s="66"/>
      <c r="C144" s="66"/>
      <c r="D144" s="66"/>
      <c r="E144" s="28"/>
      <c r="F144" s="165"/>
      <c r="G144" s="165"/>
      <c r="H144" s="165"/>
      <c r="I144" s="165"/>
      <c r="J144" s="165"/>
      <c r="K144" s="165"/>
      <c r="L144" s="165"/>
      <c r="M144" s="165"/>
      <c r="N144" s="165"/>
      <c r="O144" s="165"/>
      <c r="P144" s="165"/>
      <c r="Q144" s="165"/>
      <c r="R144" s="165"/>
      <c r="S144" s="165"/>
      <c r="T144" s="165"/>
      <c r="U144" s="165"/>
      <c r="V144" s="165"/>
      <c r="W144" s="165"/>
      <c r="X144" s="165"/>
      <c r="Y144" s="165"/>
      <c r="Z144" s="165"/>
      <c r="AA144" s="165"/>
      <c r="AB144" s="165"/>
      <c r="AC144" s="165"/>
      <c r="AD144" s="165"/>
      <c r="AE144" s="165"/>
      <c r="AF144" s="165"/>
      <c r="AG144" s="165"/>
      <c r="AH144" s="165"/>
      <c r="AI144" s="165"/>
      <c r="AJ144" s="165"/>
      <c r="AK144" s="29"/>
    </row>
    <row r="145" spans="1:37" ht="12" customHeight="1" x14ac:dyDescent="0.2">
      <c r="A145" s="76"/>
      <c r="B145" s="66"/>
      <c r="C145" s="66"/>
      <c r="D145" s="66"/>
      <c r="E145" s="28"/>
      <c r="F145" s="165"/>
      <c r="G145" s="165"/>
      <c r="H145" s="165"/>
      <c r="I145" s="165"/>
      <c r="J145" s="165"/>
      <c r="K145" s="165"/>
      <c r="L145" s="165"/>
      <c r="M145" s="165"/>
      <c r="N145" s="165"/>
      <c r="O145" s="165"/>
      <c r="P145" s="165"/>
      <c r="Q145" s="165"/>
      <c r="R145" s="165"/>
      <c r="S145" s="165"/>
      <c r="T145" s="165"/>
      <c r="U145" s="165"/>
      <c r="V145" s="165"/>
      <c r="W145" s="165"/>
      <c r="X145" s="165"/>
      <c r="Y145" s="165"/>
      <c r="Z145" s="165"/>
      <c r="AA145" s="165"/>
      <c r="AB145" s="165"/>
      <c r="AC145" s="165"/>
      <c r="AD145" s="165"/>
      <c r="AE145" s="165"/>
      <c r="AF145" s="165"/>
      <c r="AG145" s="165"/>
      <c r="AH145" s="165"/>
      <c r="AI145" s="165"/>
      <c r="AJ145" s="165"/>
      <c r="AK145" s="29"/>
    </row>
    <row r="146" spans="1:37" ht="12" customHeight="1" x14ac:dyDescent="0.2">
      <c r="A146" s="76"/>
      <c r="B146" s="66"/>
      <c r="C146" s="66"/>
      <c r="D146" s="66"/>
      <c r="E146" s="28"/>
      <c r="F146" s="165"/>
      <c r="G146" s="165"/>
      <c r="H146" s="165"/>
      <c r="I146" s="165"/>
      <c r="J146" s="165"/>
      <c r="K146" s="165"/>
      <c r="L146" s="165"/>
      <c r="M146" s="165"/>
      <c r="N146" s="165"/>
      <c r="O146" s="165"/>
      <c r="P146" s="165"/>
      <c r="Q146" s="165"/>
      <c r="R146" s="165"/>
      <c r="S146" s="165"/>
      <c r="T146" s="165"/>
      <c r="U146" s="165"/>
      <c r="V146" s="165"/>
      <c r="W146" s="165"/>
      <c r="X146" s="165"/>
      <c r="Y146" s="165"/>
      <c r="Z146" s="165"/>
      <c r="AA146" s="165"/>
      <c r="AB146" s="165"/>
      <c r="AC146" s="165"/>
      <c r="AD146" s="165"/>
      <c r="AE146" s="165"/>
      <c r="AF146" s="165"/>
      <c r="AG146" s="165"/>
      <c r="AH146" s="165"/>
      <c r="AI146" s="165"/>
      <c r="AJ146" s="165"/>
      <c r="AK146" s="29"/>
    </row>
    <row r="147" spans="1:37" ht="12" customHeight="1" x14ac:dyDescent="0.2">
      <c r="A147" s="76"/>
      <c r="B147" s="66"/>
      <c r="C147" s="66"/>
      <c r="D147" s="66"/>
      <c r="E147" s="28"/>
      <c r="F147" s="165"/>
      <c r="G147" s="165"/>
      <c r="H147" s="165"/>
      <c r="I147" s="165"/>
      <c r="J147" s="165"/>
      <c r="K147" s="165"/>
      <c r="L147" s="165"/>
      <c r="M147" s="165"/>
      <c r="N147" s="165"/>
      <c r="O147" s="165"/>
      <c r="P147" s="165"/>
      <c r="Q147" s="165"/>
      <c r="R147" s="165"/>
      <c r="S147" s="165"/>
      <c r="T147" s="165"/>
      <c r="U147" s="165"/>
      <c r="V147" s="165"/>
      <c r="W147" s="165"/>
      <c r="X147" s="165"/>
      <c r="Y147" s="165"/>
      <c r="Z147" s="165"/>
      <c r="AA147" s="165"/>
      <c r="AB147" s="165"/>
      <c r="AC147" s="165"/>
      <c r="AD147" s="165"/>
      <c r="AE147" s="165"/>
      <c r="AF147" s="165"/>
      <c r="AG147" s="165"/>
      <c r="AH147" s="165"/>
      <c r="AI147" s="165"/>
      <c r="AJ147" s="165"/>
      <c r="AK147" s="29"/>
    </row>
    <row r="148" spans="1:37" ht="12" customHeight="1" x14ac:dyDescent="0.2">
      <c r="A148" s="76"/>
      <c r="B148" s="66"/>
      <c r="C148" s="66"/>
      <c r="D148" s="66"/>
      <c r="E148" s="28"/>
      <c r="F148" s="165"/>
      <c r="G148" s="165"/>
      <c r="H148" s="165"/>
      <c r="I148" s="165"/>
      <c r="J148" s="165"/>
      <c r="K148" s="165"/>
      <c r="L148" s="165"/>
      <c r="M148" s="165"/>
      <c r="N148" s="165"/>
      <c r="O148" s="165"/>
      <c r="P148" s="165"/>
      <c r="Q148" s="165"/>
      <c r="R148" s="165"/>
      <c r="S148" s="165"/>
      <c r="T148" s="165"/>
      <c r="U148" s="165"/>
      <c r="V148" s="165"/>
      <c r="W148" s="165"/>
      <c r="X148" s="165"/>
      <c r="Y148" s="165"/>
      <c r="Z148" s="165"/>
      <c r="AA148" s="165"/>
      <c r="AB148" s="165"/>
      <c r="AC148" s="165"/>
      <c r="AD148" s="165"/>
      <c r="AE148" s="165"/>
      <c r="AF148" s="165"/>
      <c r="AG148" s="165"/>
      <c r="AH148" s="165"/>
      <c r="AI148" s="165"/>
      <c r="AJ148" s="165"/>
      <c r="AK148" s="29"/>
    </row>
    <row r="149" spans="1:37" ht="12" customHeight="1" x14ac:dyDescent="0.2">
      <c r="A149" s="76"/>
      <c r="B149" s="66"/>
      <c r="C149" s="66"/>
      <c r="D149" s="66"/>
      <c r="E149" s="28"/>
      <c r="F149" s="165"/>
      <c r="G149" s="165"/>
      <c r="H149" s="165"/>
      <c r="I149" s="165"/>
      <c r="J149" s="165"/>
      <c r="K149" s="165"/>
      <c r="L149" s="165"/>
      <c r="M149" s="165"/>
      <c r="N149" s="165"/>
      <c r="O149" s="165"/>
      <c r="P149" s="165"/>
      <c r="Q149" s="165"/>
      <c r="R149" s="165"/>
      <c r="S149" s="165"/>
      <c r="T149" s="165"/>
      <c r="U149" s="165"/>
      <c r="V149" s="165"/>
      <c r="W149" s="165"/>
      <c r="X149" s="165"/>
      <c r="Y149" s="165"/>
      <c r="Z149" s="165"/>
      <c r="AA149" s="165"/>
      <c r="AB149" s="165"/>
      <c r="AC149" s="165"/>
      <c r="AD149" s="165"/>
      <c r="AE149" s="165"/>
      <c r="AF149" s="165"/>
      <c r="AG149" s="165"/>
      <c r="AH149" s="165"/>
      <c r="AI149" s="165"/>
      <c r="AJ149" s="165"/>
      <c r="AK149" s="29"/>
    </row>
    <row r="150" spans="1:37" ht="12" customHeight="1" x14ac:dyDescent="0.2">
      <c r="A150" s="76"/>
      <c r="B150" s="66"/>
      <c r="C150" s="66"/>
      <c r="D150" s="66"/>
      <c r="E150" s="28"/>
      <c r="F150" s="165"/>
      <c r="G150" s="165"/>
      <c r="H150" s="165"/>
      <c r="I150" s="165"/>
      <c r="J150" s="165"/>
      <c r="K150" s="165"/>
      <c r="L150" s="165"/>
      <c r="M150" s="165"/>
      <c r="N150" s="165"/>
      <c r="O150" s="165"/>
      <c r="P150" s="165"/>
      <c r="Q150" s="165"/>
      <c r="R150" s="165"/>
      <c r="S150" s="165"/>
      <c r="T150" s="165"/>
      <c r="U150" s="165"/>
      <c r="V150" s="165"/>
      <c r="W150" s="165"/>
      <c r="X150" s="165"/>
      <c r="Y150" s="165"/>
      <c r="Z150" s="165"/>
      <c r="AA150" s="165"/>
      <c r="AB150" s="165"/>
      <c r="AC150" s="165"/>
      <c r="AD150" s="165"/>
      <c r="AE150" s="165"/>
      <c r="AF150" s="165"/>
      <c r="AG150" s="165"/>
      <c r="AH150" s="165"/>
      <c r="AI150" s="165"/>
      <c r="AJ150" s="165"/>
      <c r="AK150" s="29"/>
    </row>
    <row r="151" spans="1:37" ht="3.95" customHeight="1" x14ac:dyDescent="0.2">
      <c r="A151" s="76"/>
      <c r="B151" s="66"/>
      <c r="C151" s="66"/>
      <c r="D151" s="66"/>
      <c r="E151" s="28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8"/>
      <c r="AA151" s="8"/>
      <c r="AB151" s="8"/>
      <c r="AC151" s="8"/>
      <c r="AD151" s="8"/>
      <c r="AE151" s="8"/>
      <c r="AF151" s="8"/>
      <c r="AG151" s="8"/>
      <c r="AH151" s="7"/>
      <c r="AI151" s="7"/>
      <c r="AJ151" s="7"/>
      <c r="AK151" s="29"/>
    </row>
    <row r="152" spans="1:37" ht="15" customHeight="1" x14ac:dyDescent="0.2">
      <c r="A152" s="76"/>
      <c r="B152" s="66"/>
      <c r="C152" s="66"/>
      <c r="D152" s="66">
        <v>1</v>
      </c>
      <c r="E152" s="28"/>
      <c r="F152" s="30"/>
      <c r="G152" s="31" t="s">
        <v>82</v>
      </c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8"/>
      <c r="Z152" s="6"/>
      <c r="AA152" s="6"/>
      <c r="AB152" s="6"/>
      <c r="AC152" s="6"/>
      <c r="AD152" s="6"/>
      <c r="AE152" s="6"/>
      <c r="AF152" s="6"/>
      <c r="AG152" s="6"/>
      <c r="AK152" s="29"/>
    </row>
    <row r="153" spans="1:37" ht="3.95" customHeight="1" x14ac:dyDescent="0.2">
      <c r="A153" s="76"/>
      <c r="B153" s="66"/>
      <c r="C153" s="66"/>
      <c r="D153" s="66"/>
      <c r="E153" s="28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29"/>
    </row>
    <row r="154" spans="1:37" ht="15" customHeight="1" x14ac:dyDescent="0.2">
      <c r="A154" s="76"/>
      <c r="B154" s="66"/>
      <c r="C154" s="66"/>
      <c r="D154" s="66">
        <v>2</v>
      </c>
      <c r="E154" s="28"/>
      <c r="F154" s="30"/>
      <c r="G154" s="31" t="s">
        <v>83</v>
      </c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8"/>
      <c r="Z154" s="6"/>
      <c r="AA154" s="6"/>
      <c r="AB154" s="6"/>
      <c r="AC154" s="6"/>
      <c r="AD154" s="6"/>
      <c r="AE154" s="6"/>
      <c r="AF154" s="6"/>
      <c r="AG154" s="6"/>
      <c r="AK154" s="29"/>
    </row>
    <row r="155" spans="1:37" ht="3.95" customHeight="1" x14ac:dyDescent="0.2">
      <c r="A155" s="76"/>
      <c r="B155" s="66"/>
      <c r="C155" s="66"/>
      <c r="D155" s="66"/>
      <c r="E155" s="28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8"/>
      <c r="AA155" s="8"/>
      <c r="AB155" s="8"/>
      <c r="AC155" s="8"/>
      <c r="AD155" s="8"/>
      <c r="AE155" s="8"/>
      <c r="AF155" s="8"/>
      <c r="AG155" s="8"/>
      <c r="AH155" s="7"/>
      <c r="AI155" s="7"/>
      <c r="AJ155" s="7"/>
      <c r="AK155" s="29"/>
    </row>
    <row r="156" spans="1:37" ht="15" customHeight="1" x14ac:dyDescent="0.2">
      <c r="A156" s="76"/>
      <c r="B156" s="66"/>
      <c r="C156" s="66"/>
      <c r="D156" s="66">
        <v>3</v>
      </c>
      <c r="E156" s="28"/>
      <c r="F156" s="30"/>
      <c r="G156" s="31" t="s">
        <v>84</v>
      </c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8"/>
      <c r="Z156" s="6"/>
      <c r="AA156" s="6"/>
      <c r="AB156" s="6"/>
      <c r="AC156" s="6"/>
      <c r="AD156" s="6"/>
      <c r="AE156" s="6"/>
      <c r="AF156" s="6"/>
      <c r="AG156" s="6"/>
      <c r="AK156" s="29"/>
    </row>
    <row r="157" spans="1:37" ht="3.95" customHeight="1" x14ac:dyDescent="0.2">
      <c r="A157" s="76"/>
      <c r="B157" s="66"/>
      <c r="C157" s="66"/>
      <c r="D157" s="66"/>
      <c r="E157" s="28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8"/>
      <c r="AA157" s="8"/>
      <c r="AB157" s="8"/>
      <c r="AC157" s="8"/>
      <c r="AD157" s="8"/>
      <c r="AE157" s="8"/>
      <c r="AF157" s="8"/>
      <c r="AG157" s="8"/>
      <c r="AH157" s="7"/>
      <c r="AI157" s="7"/>
      <c r="AJ157" s="7"/>
      <c r="AK157" s="29"/>
    </row>
    <row r="158" spans="1:37" ht="15" customHeight="1" x14ac:dyDescent="0.2">
      <c r="A158" s="76"/>
      <c r="B158" s="66"/>
      <c r="C158" s="66"/>
      <c r="D158" s="66">
        <v>4</v>
      </c>
      <c r="E158" s="28"/>
      <c r="F158" s="30"/>
      <c r="G158" s="31" t="s">
        <v>85</v>
      </c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8"/>
      <c r="Z158" s="6"/>
      <c r="AA158" s="6"/>
      <c r="AB158" s="6"/>
      <c r="AC158" s="6"/>
      <c r="AD158" s="6"/>
      <c r="AE158" s="6"/>
      <c r="AF158" s="6"/>
      <c r="AG158" s="6"/>
      <c r="AK158" s="29"/>
    </row>
    <row r="159" spans="1:37" ht="3.95" customHeight="1" x14ac:dyDescent="0.2">
      <c r="A159" s="76"/>
      <c r="B159" s="66"/>
      <c r="C159" s="66"/>
      <c r="D159" s="66"/>
      <c r="E159" s="28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8"/>
      <c r="AA159" s="8"/>
      <c r="AB159" s="8"/>
      <c r="AC159" s="8"/>
      <c r="AD159" s="8"/>
      <c r="AE159" s="8"/>
      <c r="AF159" s="8"/>
      <c r="AG159" s="8"/>
      <c r="AH159" s="7"/>
      <c r="AI159" s="7"/>
      <c r="AJ159" s="7"/>
      <c r="AK159" s="29"/>
    </row>
    <row r="160" spans="1:37" ht="15" customHeight="1" x14ac:dyDescent="0.2">
      <c r="A160" s="76"/>
      <c r="B160" s="66"/>
      <c r="C160" s="66"/>
      <c r="D160" s="66">
        <v>5</v>
      </c>
      <c r="E160" s="28"/>
      <c r="F160" s="30"/>
      <c r="G160" s="31" t="s">
        <v>86</v>
      </c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8"/>
      <c r="Z160" s="6"/>
      <c r="AA160" s="6"/>
      <c r="AB160" s="6"/>
      <c r="AC160" s="6"/>
      <c r="AD160" s="6"/>
      <c r="AE160" s="6"/>
      <c r="AF160" s="6"/>
      <c r="AG160" s="6"/>
      <c r="AK160" s="29"/>
    </row>
    <row r="161" spans="1:37" ht="3.95" customHeight="1" x14ac:dyDescent="0.2">
      <c r="A161" s="76"/>
      <c r="B161" s="66"/>
      <c r="C161" s="66"/>
      <c r="D161" s="66"/>
      <c r="E161" s="28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8"/>
      <c r="AA161" s="8"/>
      <c r="AB161" s="8"/>
      <c r="AC161" s="8"/>
      <c r="AD161" s="8"/>
      <c r="AE161" s="8"/>
      <c r="AF161" s="8"/>
      <c r="AG161" s="8"/>
      <c r="AH161" s="7"/>
      <c r="AI161" s="7"/>
      <c r="AJ161" s="7"/>
      <c r="AK161" s="29"/>
    </row>
    <row r="162" spans="1:37" ht="15" customHeight="1" x14ac:dyDescent="0.2">
      <c r="A162" s="76"/>
      <c r="B162" s="66"/>
      <c r="C162" s="66"/>
      <c r="D162" s="66">
        <v>6</v>
      </c>
      <c r="E162" s="28"/>
      <c r="F162" s="30"/>
      <c r="G162" s="31" t="s">
        <v>87</v>
      </c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8"/>
      <c r="Z162" s="6"/>
      <c r="AA162" s="6"/>
      <c r="AB162" s="6"/>
      <c r="AC162" s="6"/>
      <c r="AD162" s="6"/>
      <c r="AE162" s="6"/>
      <c r="AF162" s="6"/>
      <c r="AG162" s="6"/>
      <c r="AK162" s="29"/>
    </row>
    <row r="163" spans="1:37" ht="3.95" customHeight="1" x14ac:dyDescent="0.2">
      <c r="A163" s="76"/>
      <c r="B163" s="66"/>
      <c r="C163" s="66"/>
      <c r="D163" s="66"/>
      <c r="E163" s="28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8"/>
      <c r="AA163" s="8"/>
      <c r="AB163" s="8"/>
      <c r="AC163" s="8"/>
      <c r="AD163" s="8"/>
      <c r="AE163" s="8"/>
      <c r="AF163" s="8"/>
      <c r="AG163" s="8"/>
      <c r="AH163" s="7"/>
      <c r="AI163" s="7"/>
      <c r="AJ163" s="7"/>
      <c r="AK163" s="29"/>
    </row>
    <row r="164" spans="1:37" ht="15" customHeight="1" x14ac:dyDescent="0.2">
      <c r="A164" s="76"/>
      <c r="B164" s="66"/>
      <c r="C164" s="66"/>
      <c r="D164" s="66">
        <v>7</v>
      </c>
      <c r="E164" s="28"/>
      <c r="F164" s="30"/>
      <c r="G164" s="31" t="s">
        <v>93</v>
      </c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8"/>
      <c r="Z164" s="6"/>
      <c r="AA164" s="6"/>
      <c r="AB164" s="6"/>
      <c r="AC164" s="6"/>
      <c r="AD164" s="6"/>
      <c r="AE164" s="6"/>
      <c r="AF164" s="6"/>
      <c r="AG164" s="6"/>
      <c r="AK164" s="29"/>
    </row>
    <row r="165" spans="1:37" ht="3.95" customHeight="1" x14ac:dyDescent="0.2">
      <c r="A165" s="76"/>
      <c r="B165" s="66"/>
      <c r="C165" s="66"/>
      <c r="D165" s="66"/>
      <c r="E165" s="36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8"/>
      <c r="AA165" s="38"/>
      <c r="AB165" s="38"/>
      <c r="AC165" s="38"/>
      <c r="AD165" s="38"/>
      <c r="AE165" s="38"/>
      <c r="AF165" s="38"/>
      <c r="AG165" s="38"/>
      <c r="AH165" s="37"/>
      <c r="AI165" s="37"/>
      <c r="AJ165" s="37"/>
      <c r="AK165" s="39"/>
    </row>
    <row r="166" spans="1:37" ht="6" customHeight="1" x14ac:dyDescent="0.2">
      <c r="A166" s="76"/>
      <c r="B166" s="66"/>
      <c r="C166" s="66"/>
      <c r="D166" s="66"/>
    </row>
    <row r="167" spans="1:37" s="2" customFormat="1" ht="15" customHeight="1" x14ac:dyDescent="0.2">
      <c r="A167" s="78" t="s">
        <v>21</v>
      </c>
      <c r="B167" s="70" t="str">
        <f>IF(F179&lt;&gt;"",D179,"")&amp;IF(F181&lt;&gt;"",D181,"")&amp;IF(F183&lt;&gt;"",D183,"")</f>
        <v/>
      </c>
      <c r="C167" s="68"/>
      <c r="D167" s="68"/>
      <c r="E167" s="40"/>
      <c r="F167" s="41" t="s">
        <v>45</v>
      </c>
      <c r="G167" s="41" t="s">
        <v>26</v>
      </c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63" t="str">
        <f>IF(LEN(B167)&gt;1,"Fehleingabe","")</f>
        <v/>
      </c>
      <c r="AK167" s="43"/>
    </row>
    <row r="168" spans="1:37" s="2" customFormat="1" ht="15" customHeight="1" x14ac:dyDescent="0.2">
      <c r="A168" s="78"/>
      <c r="B168" s="68"/>
      <c r="C168" s="68"/>
      <c r="D168" s="68"/>
      <c r="E168" s="59"/>
      <c r="F168" s="61"/>
      <c r="G168" s="61" t="s">
        <v>27</v>
      </c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88"/>
      <c r="AK168" s="60"/>
    </row>
    <row r="169" spans="1:37" ht="3.95" customHeight="1" x14ac:dyDescent="0.2">
      <c r="A169" s="76"/>
      <c r="B169" s="66"/>
      <c r="C169" s="66"/>
      <c r="D169" s="66"/>
      <c r="E169" s="13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5"/>
      <c r="AA169" s="15"/>
      <c r="AB169" s="15"/>
      <c r="AC169" s="15"/>
      <c r="AD169" s="15"/>
      <c r="AE169" s="15"/>
      <c r="AF169" s="15"/>
      <c r="AG169" s="15"/>
      <c r="AH169" s="14"/>
      <c r="AI169" s="14"/>
      <c r="AJ169" s="14"/>
      <c r="AK169" s="16"/>
    </row>
    <row r="170" spans="1:37" ht="12" customHeight="1" x14ac:dyDescent="0.2">
      <c r="A170" s="76"/>
      <c r="B170" s="66"/>
      <c r="C170" s="66"/>
      <c r="D170" s="66"/>
      <c r="E170" s="28"/>
      <c r="F170" s="165" t="s">
        <v>98</v>
      </c>
      <c r="G170" s="165"/>
      <c r="H170" s="165"/>
      <c r="I170" s="165"/>
      <c r="J170" s="165"/>
      <c r="K170" s="165"/>
      <c r="L170" s="165"/>
      <c r="M170" s="165"/>
      <c r="N170" s="165"/>
      <c r="O170" s="165"/>
      <c r="P170" s="165"/>
      <c r="Q170" s="165"/>
      <c r="R170" s="165"/>
      <c r="S170" s="165"/>
      <c r="T170" s="165"/>
      <c r="U170" s="165"/>
      <c r="V170" s="165"/>
      <c r="W170" s="165"/>
      <c r="X170" s="165"/>
      <c r="Y170" s="165"/>
      <c r="Z170" s="165"/>
      <c r="AA170" s="165"/>
      <c r="AB170" s="165"/>
      <c r="AC170" s="165"/>
      <c r="AD170" s="165"/>
      <c r="AE170" s="165"/>
      <c r="AF170" s="165"/>
      <c r="AG170" s="165"/>
      <c r="AH170" s="165"/>
      <c r="AI170" s="165"/>
      <c r="AJ170" s="165"/>
      <c r="AK170" s="29"/>
    </row>
    <row r="171" spans="1:37" ht="12" customHeight="1" x14ac:dyDescent="0.2">
      <c r="A171" s="76"/>
      <c r="B171" s="66"/>
      <c r="C171" s="66"/>
      <c r="D171" s="66"/>
      <c r="E171" s="28"/>
      <c r="F171" s="165"/>
      <c r="G171" s="165"/>
      <c r="H171" s="165"/>
      <c r="I171" s="165"/>
      <c r="J171" s="165"/>
      <c r="K171" s="165"/>
      <c r="L171" s="165"/>
      <c r="M171" s="165"/>
      <c r="N171" s="165"/>
      <c r="O171" s="165"/>
      <c r="P171" s="165"/>
      <c r="Q171" s="165"/>
      <c r="R171" s="165"/>
      <c r="S171" s="165"/>
      <c r="T171" s="165"/>
      <c r="U171" s="165"/>
      <c r="V171" s="165"/>
      <c r="W171" s="165"/>
      <c r="X171" s="165"/>
      <c r="Y171" s="165"/>
      <c r="Z171" s="165"/>
      <c r="AA171" s="165"/>
      <c r="AB171" s="165"/>
      <c r="AC171" s="165"/>
      <c r="AD171" s="165"/>
      <c r="AE171" s="165"/>
      <c r="AF171" s="165"/>
      <c r="AG171" s="165"/>
      <c r="AH171" s="165"/>
      <c r="AI171" s="165"/>
      <c r="AJ171" s="165"/>
      <c r="AK171" s="29"/>
    </row>
    <row r="172" spans="1:37" ht="12" customHeight="1" x14ac:dyDescent="0.2">
      <c r="A172" s="76"/>
      <c r="B172" s="66"/>
      <c r="C172" s="66"/>
      <c r="D172" s="66"/>
      <c r="E172" s="28"/>
      <c r="F172" s="165"/>
      <c r="G172" s="165"/>
      <c r="H172" s="165"/>
      <c r="I172" s="165"/>
      <c r="J172" s="165"/>
      <c r="K172" s="165"/>
      <c r="L172" s="165"/>
      <c r="M172" s="165"/>
      <c r="N172" s="165"/>
      <c r="O172" s="165"/>
      <c r="P172" s="165"/>
      <c r="Q172" s="165"/>
      <c r="R172" s="165"/>
      <c r="S172" s="165"/>
      <c r="T172" s="165"/>
      <c r="U172" s="165"/>
      <c r="V172" s="165"/>
      <c r="W172" s="165"/>
      <c r="X172" s="165"/>
      <c r="Y172" s="165"/>
      <c r="Z172" s="165"/>
      <c r="AA172" s="165"/>
      <c r="AB172" s="165"/>
      <c r="AC172" s="165"/>
      <c r="AD172" s="165"/>
      <c r="AE172" s="165"/>
      <c r="AF172" s="165"/>
      <c r="AG172" s="165"/>
      <c r="AH172" s="165"/>
      <c r="AI172" s="165"/>
      <c r="AJ172" s="165"/>
      <c r="AK172" s="29"/>
    </row>
    <row r="173" spans="1:37" ht="12" customHeight="1" x14ac:dyDescent="0.2">
      <c r="A173" s="76"/>
      <c r="B173" s="66"/>
      <c r="C173" s="66"/>
      <c r="D173" s="66"/>
      <c r="E173" s="28"/>
      <c r="F173" s="165"/>
      <c r="G173" s="165"/>
      <c r="H173" s="165"/>
      <c r="I173" s="165"/>
      <c r="J173" s="165"/>
      <c r="K173" s="165"/>
      <c r="L173" s="165"/>
      <c r="M173" s="165"/>
      <c r="N173" s="165"/>
      <c r="O173" s="165"/>
      <c r="P173" s="165"/>
      <c r="Q173" s="165"/>
      <c r="R173" s="165"/>
      <c r="S173" s="165"/>
      <c r="T173" s="165"/>
      <c r="U173" s="165"/>
      <c r="V173" s="165"/>
      <c r="W173" s="165"/>
      <c r="X173" s="165"/>
      <c r="Y173" s="165"/>
      <c r="Z173" s="165"/>
      <c r="AA173" s="165"/>
      <c r="AB173" s="165"/>
      <c r="AC173" s="165"/>
      <c r="AD173" s="165"/>
      <c r="AE173" s="165"/>
      <c r="AF173" s="165"/>
      <c r="AG173" s="165"/>
      <c r="AH173" s="165"/>
      <c r="AI173" s="165"/>
      <c r="AJ173" s="165"/>
      <c r="AK173" s="29"/>
    </row>
    <row r="174" spans="1:37" ht="12" customHeight="1" x14ac:dyDescent="0.2">
      <c r="A174" s="76"/>
      <c r="B174" s="66"/>
      <c r="C174" s="66"/>
      <c r="D174" s="66"/>
      <c r="E174" s="28"/>
      <c r="F174" s="165"/>
      <c r="G174" s="165"/>
      <c r="H174" s="165"/>
      <c r="I174" s="165"/>
      <c r="J174" s="165"/>
      <c r="K174" s="165"/>
      <c r="L174" s="165"/>
      <c r="M174" s="165"/>
      <c r="N174" s="165"/>
      <c r="O174" s="165"/>
      <c r="P174" s="165"/>
      <c r="Q174" s="165"/>
      <c r="R174" s="165"/>
      <c r="S174" s="165"/>
      <c r="T174" s="165"/>
      <c r="U174" s="165"/>
      <c r="V174" s="165"/>
      <c r="W174" s="165"/>
      <c r="X174" s="165"/>
      <c r="Y174" s="165"/>
      <c r="Z174" s="165"/>
      <c r="AA174" s="165"/>
      <c r="AB174" s="165"/>
      <c r="AC174" s="165"/>
      <c r="AD174" s="165"/>
      <c r="AE174" s="165"/>
      <c r="AF174" s="165"/>
      <c r="AG174" s="165"/>
      <c r="AH174" s="165"/>
      <c r="AI174" s="165"/>
      <c r="AJ174" s="165"/>
      <c r="AK174" s="29"/>
    </row>
    <row r="175" spans="1:37" ht="12" customHeight="1" x14ac:dyDescent="0.2">
      <c r="A175" s="76"/>
      <c r="B175" s="66"/>
      <c r="C175" s="66"/>
      <c r="D175" s="66"/>
      <c r="E175" s="28"/>
      <c r="F175" s="165"/>
      <c r="G175" s="165"/>
      <c r="H175" s="165"/>
      <c r="I175" s="165"/>
      <c r="J175" s="165"/>
      <c r="K175" s="165"/>
      <c r="L175" s="165"/>
      <c r="M175" s="165"/>
      <c r="N175" s="165"/>
      <c r="O175" s="165"/>
      <c r="P175" s="165"/>
      <c r="Q175" s="165"/>
      <c r="R175" s="165"/>
      <c r="S175" s="165"/>
      <c r="T175" s="165"/>
      <c r="U175" s="165"/>
      <c r="V175" s="165"/>
      <c r="W175" s="165"/>
      <c r="X175" s="165"/>
      <c r="Y175" s="165"/>
      <c r="Z175" s="165"/>
      <c r="AA175" s="165"/>
      <c r="AB175" s="165"/>
      <c r="AC175" s="165"/>
      <c r="AD175" s="165"/>
      <c r="AE175" s="165"/>
      <c r="AF175" s="165"/>
      <c r="AG175" s="165"/>
      <c r="AH175" s="165"/>
      <c r="AI175" s="165"/>
      <c r="AJ175" s="165"/>
      <c r="AK175" s="29"/>
    </row>
    <row r="176" spans="1:37" ht="12" customHeight="1" x14ac:dyDescent="0.2">
      <c r="A176" s="76"/>
      <c r="B176" s="66"/>
      <c r="C176" s="66"/>
      <c r="D176" s="66"/>
      <c r="E176" s="28"/>
      <c r="F176" s="165"/>
      <c r="G176" s="165"/>
      <c r="H176" s="165"/>
      <c r="I176" s="165"/>
      <c r="J176" s="165"/>
      <c r="K176" s="165"/>
      <c r="L176" s="165"/>
      <c r="M176" s="165"/>
      <c r="N176" s="165"/>
      <c r="O176" s="165"/>
      <c r="P176" s="165"/>
      <c r="Q176" s="165"/>
      <c r="R176" s="165"/>
      <c r="S176" s="165"/>
      <c r="T176" s="165"/>
      <c r="U176" s="165"/>
      <c r="V176" s="165"/>
      <c r="W176" s="165"/>
      <c r="X176" s="165"/>
      <c r="Y176" s="165"/>
      <c r="Z176" s="165"/>
      <c r="AA176" s="165"/>
      <c r="AB176" s="165"/>
      <c r="AC176" s="165"/>
      <c r="AD176" s="165"/>
      <c r="AE176" s="165"/>
      <c r="AF176" s="165"/>
      <c r="AG176" s="165"/>
      <c r="AH176" s="165"/>
      <c r="AI176" s="165"/>
      <c r="AJ176" s="165"/>
      <c r="AK176" s="29"/>
    </row>
    <row r="177" spans="1:38" ht="12" customHeight="1" x14ac:dyDescent="0.2">
      <c r="A177" s="76"/>
      <c r="B177" s="66"/>
      <c r="C177" s="66"/>
      <c r="D177" s="66"/>
      <c r="E177" s="28"/>
      <c r="F177" s="165"/>
      <c r="G177" s="165"/>
      <c r="H177" s="165"/>
      <c r="I177" s="165"/>
      <c r="J177" s="165"/>
      <c r="K177" s="165"/>
      <c r="L177" s="165"/>
      <c r="M177" s="165"/>
      <c r="N177" s="165"/>
      <c r="O177" s="165"/>
      <c r="P177" s="165"/>
      <c r="Q177" s="165"/>
      <c r="R177" s="165"/>
      <c r="S177" s="165"/>
      <c r="T177" s="165"/>
      <c r="U177" s="165"/>
      <c r="V177" s="165"/>
      <c r="W177" s="165"/>
      <c r="X177" s="165"/>
      <c r="Y177" s="165"/>
      <c r="Z177" s="165"/>
      <c r="AA177" s="165"/>
      <c r="AB177" s="165"/>
      <c r="AC177" s="165"/>
      <c r="AD177" s="165"/>
      <c r="AE177" s="165"/>
      <c r="AF177" s="165"/>
      <c r="AG177" s="165"/>
      <c r="AH177" s="165"/>
      <c r="AI177" s="165"/>
      <c r="AJ177" s="165"/>
      <c r="AK177" s="29"/>
    </row>
    <row r="178" spans="1:38" ht="3.95" customHeight="1" x14ac:dyDescent="0.2">
      <c r="A178" s="76"/>
      <c r="B178" s="66"/>
      <c r="C178" s="66"/>
      <c r="D178" s="66"/>
      <c r="E178" s="28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8"/>
      <c r="AA178" s="8"/>
      <c r="AB178" s="8"/>
      <c r="AC178" s="8"/>
      <c r="AD178" s="8"/>
      <c r="AE178" s="8"/>
      <c r="AF178" s="8"/>
      <c r="AG178" s="8"/>
      <c r="AH178" s="7"/>
      <c r="AI178" s="7"/>
      <c r="AJ178" s="7"/>
      <c r="AK178" s="29"/>
    </row>
    <row r="179" spans="1:38" ht="15" customHeight="1" x14ac:dyDescent="0.2">
      <c r="A179" s="76"/>
      <c r="B179" s="66"/>
      <c r="C179" s="66"/>
      <c r="D179" s="66">
        <v>1</v>
      </c>
      <c r="E179" s="28"/>
      <c r="F179" s="30"/>
      <c r="G179" s="31" t="s">
        <v>19</v>
      </c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62"/>
      <c r="AK179" s="29"/>
    </row>
    <row r="180" spans="1:38" ht="3.95" customHeight="1" x14ac:dyDescent="0.2">
      <c r="A180" s="76"/>
      <c r="B180" s="66"/>
      <c r="C180" s="66"/>
      <c r="D180" s="66"/>
      <c r="E180" s="28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29"/>
    </row>
    <row r="181" spans="1:38" ht="15" customHeight="1" x14ac:dyDescent="0.2">
      <c r="A181" s="76"/>
      <c r="B181" s="66"/>
      <c r="C181" s="66"/>
      <c r="D181" s="66">
        <v>0</v>
      </c>
      <c r="E181" s="28"/>
      <c r="F181" s="30"/>
      <c r="G181" s="31" t="s">
        <v>20</v>
      </c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7"/>
      <c r="AA181" s="47"/>
      <c r="AB181" s="47"/>
      <c r="AC181" s="47"/>
      <c r="AD181" s="47"/>
      <c r="AE181" s="47"/>
      <c r="AF181" s="47"/>
      <c r="AG181" s="47"/>
      <c r="AH181" s="46"/>
      <c r="AI181" s="46"/>
      <c r="AJ181" s="48"/>
      <c r="AK181" s="29"/>
    </row>
    <row r="182" spans="1:38" ht="3.95" customHeight="1" x14ac:dyDescent="0.2">
      <c r="A182" s="76"/>
      <c r="B182" s="66"/>
      <c r="C182" s="66"/>
      <c r="D182" s="66"/>
      <c r="E182" s="28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8"/>
      <c r="AA182" s="8"/>
      <c r="AB182" s="8"/>
      <c r="AC182" s="8"/>
      <c r="AD182" s="8"/>
      <c r="AE182" s="8"/>
      <c r="AF182" s="8"/>
      <c r="AG182" s="8"/>
      <c r="AH182" s="7"/>
      <c r="AI182" s="7"/>
      <c r="AJ182" s="7"/>
      <c r="AK182" s="29"/>
    </row>
    <row r="183" spans="1:38" ht="15" customHeight="1" x14ac:dyDescent="0.2">
      <c r="A183" s="76"/>
      <c r="B183" s="66"/>
      <c r="C183" s="66"/>
      <c r="D183" s="66">
        <v>9</v>
      </c>
      <c r="E183" s="28"/>
      <c r="F183" s="30"/>
      <c r="G183" s="31" t="s">
        <v>46</v>
      </c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62"/>
      <c r="AK183" s="29"/>
    </row>
    <row r="184" spans="1:38" ht="3.95" customHeight="1" x14ac:dyDescent="0.2">
      <c r="A184" s="76"/>
      <c r="B184" s="66"/>
      <c r="C184" s="66"/>
      <c r="D184" s="66"/>
      <c r="E184" s="36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8"/>
      <c r="AA184" s="38"/>
      <c r="AB184" s="38"/>
      <c r="AC184" s="38"/>
      <c r="AD184" s="38"/>
      <c r="AE184" s="38"/>
      <c r="AF184" s="38"/>
      <c r="AG184" s="38"/>
      <c r="AH184" s="37"/>
      <c r="AI184" s="37"/>
      <c r="AJ184" s="37"/>
      <c r="AK184" s="39"/>
    </row>
    <row r="185" spans="1:38" ht="6" customHeight="1" x14ac:dyDescent="0.2">
      <c r="A185" s="76"/>
      <c r="B185" s="66"/>
      <c r="C185" s="66"/>
      <c r="D185" s="66"/>
      <c r="Z185" s="6"/>
      <c r="AA185" s="6"/>
      <c r="AB185" s="6"/>
      <c r="AC185" s="6"/>
      <c r="AD185" s="6"/>
      <c r="AE185" s="6"/>
      <c r="AF185" s="6"/>
      <c r="AG185" s="6"/>
    </row>
    <row r="186" spans="1:38" ht="15" customHeight="1" x14ac:dyDescent="0.2">
      <c r="A186" s="76"/>
      <c r="B186" s="66"/>
      <c r="C186" s="72"/>
      <c r="D186" s="72"/>
      <c r="E186" s="134" t="s">
        <v>96</v>
      </c>
      <c r="F186" s="135" t="s">
        <v>57</v>
      </c>
      <c r="G186" s="136"/>
      <c r="H186" s="136"/>
      <c r="I186" s="136"/>
      <c r="J186" s="136"/>
      <c r="K186" s="136"/>
      <c r="L186" s="136"/>
      <c r="M186" s="136"/>
      <c r="N186" s="136"/>
      <c r="O186" s="136"/>
      <c r="P186" s="136"/>
      <c r="Q186" s="136"/>
      <c r="R186" s="136"/>
      <c r="S186" s="136"/>
      <c r="T186" s="136"/>
      <c r="U186" s="136"/>
      <c r="V186" s="136"/>
      <c r="W186" s="136"/>
      <c r="X186" s="136"/>
      <c r="Y186" s="136"/>
      <c r="Z186" s="136"/>
      <c r="AA186" s="136"/>
      <c r="AB186" s="136"/>
      <c r="AC186" s="136"/>
      <c r="AD186" s="136"/>
      <c r="AE186" s="136"/>
      <c r="AF186" s="136"/>
      <c r="AG186" s="136"/>
      <c r="AH186" s="136"/>
      <c r="AI186" s="136"/>
      <c r="AJ186" s="136"/>
      <c r="AK186" s="137"/>
      <c r="AL186" s="6"/>
    </row>
    <row r="187" spans="1:38" ht="5.0999999999999996" customHeight="1" x14ac:dyDescent="0.2">
      <c r="A187" s="76"/>
      <c r="B187" s="66"/>
      <c r="C187" s="72"/>
      <c r="D187" s="72"/>
      <c r="S187" s="35"/>
      <c r="Z187" s="6"/>
      <c r="AA187" s="6"/>
      <c r="AB187" s="6"/>
      <c r="AC187" s="6"/>
      <c r="AD187" s="6"/>
      <c r="AE187" s="6"/>
      <c r="AF187" s="6"/>
      <c r="AG187" s="6"/>
      <c r="AL187" s="6"/>
    </row>
    <row r="188" spans="1:38" s="2" customFormat="1" ht="30" customHeight="1" x14ac:dyDescent="0.2">
      <c r="A188" s="76"/>
      <c r="B188" s="66"/>
      <c r="C188" s="72"/>
      <c r="D188" s="72"/>
      <c r="E188" s="155"/>
      <c r="F188" s="156"/>
      <c r="G188" s="156"/>
      <c r="H188" s="156"/>
      <c r="I188" s="156"/>
      <c r="J188" s="156"/>
      <c r="K188" s="156"/>
      <c r="L188" s="156"/>
      <c r="M188" s="156"/>
      <c r="N188" s="156"/>
      <c r="O188" s="156"/>
      <c r="P188" s="156"/>
      <c r="Q188" s="156"/>
      <c r="R188" s="156"/>
      <c r="S188" s="156"/>
      <c r="T188" s="156"/>
      <c r="U188" s="156"/>
      <c r="V188" s="156"/>
      <c r="W188" s="156"/>
      <c r="X188" s="156"/>
      <c r="Y188" s="156"/>
      <c r="Z188" s="156"/>
      <c r="AA188" s="156"/>
      <c r="AB188" s="156"/>
      <c r="AC188" s="156"/>
      <c r="AD188" s="156"/>
      <c r="AE188" s="156"/>
      <c r="AF188" s="156"/>
      <c r="AG188" s="156"/>
      <c r="AH188" s="156"/>
      <c r="AI188" s="156"/>
      <c r="AJ188" s="156"/>
      <c r="AK188" s="157"/>
    </row>
    <row r="189" spans="1:38" s="2" customFormat="1" ht="12" customHeight="1" x14ac:dyDescent="0.2">
      <c r="A189" s="78"/>
      <c r="B189" s="65"/>
      <c r="C189" s="66"/>
      <c r="D189" s="66"/>
      <c r="E189" s="52" t="s">
        <v>56</v>
      </c>
      <c r="I189" s="52"/>
      <c r="J189" s="52"/>
      <c r="K189" s="52"/>
      <c r="L189" s="52"/>
      <c r="M189" s="52"/>
      <c r="N189" s="52"/>
      <c r="O189" s="53"/>
      <c r="P189" s="53"/>
      <c r="Q189" s="53"/>
      <c r="R189" s="53"/>
      <c r="S189" s="53"/>
    </row>
  </sheetData>
  <sheetProtection password="EF62" sheet="1" objects="1" scenarios="1" autoFilter="0"/>
  <mergeCells count="26">
    <mergeCell ref="M24:AJ24"/>
    <mergeCell ref="T15:AJ15"/>
    <mergeCell ref="F31:J31"/>
    <mergeCell ref="G65:AJ66"/>
    <mergeCell ref="F36:J36"/>
    <mergeCell ref="Q25:AJ25"/>
    <mergeCell ref="M25:P25"/>
    <mergeCell ref="M26:P26"/>
    <mergeCell ref="A1:D18"/>
    <mergeCell ref="M15:R15"/>
    <mergeCell ref="M17:AJ17"/>
    <mergeCell ref="M21:AJ21"/>
    <mergeCell ref="M23:AJ23"/>
    <mergeCell ref="Y6:AK6"/>
    <mergeCell ref="Y7:AK7"/>
    <mergeCell ref="E6:X8"/>
    <mergeCell ref="E188:AK188"/>
    <mergeCell ref="G74:AJ75"/>
    <mergeCell ref="G79:AJ80"/>
    <mergeCell ref="G125:AJ126"/>
    <mergeCell ref="G84:AJ85"/>
    <mergeCell ref="F170:AJ177"/>
    <mergeCell ref="F101:AJ103"/>
    <mergeCell ref="F142:AJ150"/>
    <mergeCell ref="G89:AJ90"/>
    <mergeCell ref="G98:AJ99"/>
  </mergeCells>
  <hyperlinks>
    <hyperlink ref="Y7" r:id="rId1"/>
  </hyperlinks>
  <pageMargins left="0.59055118110236227" right="0.59055118110236227" top="0.39370078740157483" bottom="0.39370078740157483" header="0.19685039370078741" footer="0.19685039370078741"/>
  <pageSetup paperSize="9" scale="96" fitToHeight="0" orientation="portrait" useFirstPageNumber="1" r:id="rId2"/>
  <headerFooter>
    <oddFooter>&amp;C&amp;8&amp;A - Seite &amp;P von &amp;N</oddFooter>
  </headerFooter>
  <rowBreaks count="2" manualBreakCount="2">
    <brk id="61" min="4" max="36" man="1"/>
    <brk id="138" min="4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3"/>
  <sheetViews>
    <sheetView showGridLines="0" topLeftCell="E1" zoomScaleNormal="100" zoomScaleSheetLayoutView="100" workbookViewId="0">
      <selection activeCell="M11" sqref="M11:R11"/>
    </sheetView>
  </sheetViews>
  <sheetFormatPr baseColWidth="10" defaultRowHeight="12.75" x14ac:dyDescent="0.2"/>
  <cols>
    <col min="1" max="1" width="26.7109375" style="82" hidden="1" customWidth="1"/>
    <col min="2" max="4" width="12.7109375" style="54" hidden="1" customWidth="1"/>
    <col min="5" max="25" width="2.85546875" style="6" customWidth="1"/>
    <col min="26" max="33" width="2.85546875" style="35" customWidth="1"/>
    <col min="34" max="37" width="2.85546875" style="6" customWidth="1"/>
    <col min="38" max="38" width="11.42578125" style="95"/>
    <col min="39" max="16384" width="11.42578125" style="6"/>
  </cols>
  <sheetData>
    <row r="1" spans="1:37" s="2" customFormat="1" ht="12" customHeight="1" x14ac:dyDescent="0.2">
      <c r="A1" s="200" t="s">
        <v>30</v>
      </c>
      <c r="B1" s="200"/>
      <c r="C1" s="200"/>
      <c r="D1" s="200"/>
    </row>
    <row r="2" spans="1:37" s="2" customFormat="1" ht="12" customHeight="1" x14ac:dyDescent="0.2">
      <c r="A2" s="200"/>
      <c r="B2" s="200"/>
      <c r="C2" s="200"/>
      <c r="D2" s="200"/>
    </row>
    <row r="3" spans="1:37" s="2" customFormat="1" ht="12" customHeight="1" x14ac:dyDescent="0.2">
      <c r="A3" s="200"/>
      <c r="B3" s="200"/>
      <c r="C3" s="200"/>
      <c r="D3" s="200"/>
    </row>
    <row r="4" spans="1:37" s="2" customFormat="1" ht="12" customHeight="1" x14ac:dyDescent="0.2">
      <c r="A4" s="200"/>
      <c r="B4" s="200"/>
      <c r="C4" s="200"/>
      <c r="D4" s="200"/>
    </row>
    <row r="5" spans="1:37" s="94" customFormat="1" ht="15" customHeight="1" x14ac:dyDescent="0.2">
      <c r="A5" s="200"/>
      <c r="B5" s="200"/>
      <c r="C5" s="200"/>
      <c r="D5" s="200"/>
      <c r="E5" s="93" t="s">
        <v>95</v>
      </c>
    </row>
    <row r="6" spans="1:37" s="94" customFormat="1" ht="15" customHeight="1" x14ac:dyDescent="0.2">
      <c r="A6" s="200"/>
      <c r="B6" s="200"/>
      <c r="C6" s="200"/>
      <c r="D6" s="200"/>
      <c r="E6" s="179" t="str">
        <f>"aus einer"&amp;RIGHT('Fragebogen zum Eintritt_TN'!$E$6,168)</f>
        <v>aus einer Maßnahme, die nach dem Programm "Öffentlich geförderte 
Beschäftigung und gemeinwohlorientierte Arbeit in Thüringen"
(Modellvorhaben "Mehrwert", FG 2.3) gefördert wird</v>
      </c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</row>
    <row r="7" spans="1:37" s="94" customFormat="1" ht="15" customHeight="1" x14ac:dyDescent="0.2">
      <c r="A7" s="200"/>
      <c r="B7" s="200"/>
      <c r="C7" s="200"/>
      <c r="D7" s="200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</row>
    <row r="8" spans="1:37" s="94" customFormat="1" ht="15" customHeight="1" x14ac:dyDescent="0.2">
      <c r="A8" s="200"/>
      <c r="B8" s="200"/>
      <c r="C8" s="200"/>
      <c r="D8" s="200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</row>
    <row r="9" spans="1:37" s="94" customFormat="1" ht="12" customHeight="1" x14ac:dyDescent="0.2">
      <c r="A9" s="200"/>
      <c r="B9" s="200"/>
      <c r="C9" s="200"/>
      <c r="D9" s="200"/>
      <c r="E9" s="4" t="str">
        <f>'Fragebogen zum Eintritt_TN'!$E$9</f>
        <v>Formularversion: V 1.3 vom 26.08.19</v>
      </c>
    </row>
    <row r="10" spans="1:37" s="94" customFormat="1" ht="6" customHeight="1" thickBot="1" x14ac:dyDescent="0.25">
      <c r="A10" s="200"/>
      <c r="B10" s="200"/>
      <c r="C10" s="200"/>
      <c r="D10" s="200"/>
    </row>
    <row r="11" spans="1:37" s="95" customFormat="1" ht="18" customHeight="1" thickBot="1" x14ac:dyDescent="0.25">
      <c r="A11" s="200"/>
      <c r="B11" s="200"/>
      <c r="C11" s="200"/>
      <c r="D11" s="200"/>
      <c r="E11" s="6"/>
      <c r="F11" s="5" t="s">
        <v>3</v>
      </c>
      <c r="G11" s="7"/>
      <c r="H11" s="7"/>
      <c r="I11" s="6"/>
      <c r="J11" s="6"/>
      <c r="K11" s="6"/>
      <c r="L11" s="6"/>
      <c r="M11" s="201" t="str">
        <f>IF('Fragebogen zum Eintritt_TN'!$M$15="","",'Fragebogen zum Eintritt_TN'!$M$15)</f>
        <v/>
      </c>
      <c r="N11" s="202"/>
      <c r="O11" s="202"/>
      <c r="P11" s="202"/>
      <c r="Q11" s="202"/>
      <c r="R11" s="203"/>
      <c r="S11" s="7"/>
      <c r="T11" s="183" t="s">
        <v>89</v>
      </c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5"/>
      <c r="AK11" s="9"/>
    </row>
    <row r="12" spans="1:37" s="95" customFormat="1" ht="3.95" customHeight="1" x14ac:dyDescent="0.2">
      <c r="A12" s="200"/>
      <c r="B12" s="200"/>
      <c r="C12" s="200"/>
      <c r="D12" s="200"/>
      <c r="E12" s="6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8"/>
      <c r="AA12" s="8"/>
      <c r="AB12" s="8"/>
      <c r="AC12" s="8"/>
      <c r="AD12" s="8"/>
      <c r="AE12" s="8"/>
      <c r="AF12" s="8"/>
      <c r="AG12" s="8"/>
      <c r="AH12" s="7"/>
      <c r="AI12" s="7"/>
      <c r="AJ12" s="7"/>
      <c r="AK12" s="7"/>
    </row>
    <row r="13" spans="1:37" s="11" customFormat="1" ht="18" customHeight="1" x14ac:dyDescent="0.2">
      <c r="A13" s="200"/>
      <c r="B13" s="200"/>
      <c r="C13" s="200"/>
      <c r="D13" s="200"/>
      <c r="F13" s="10" t="s">
        <v>4</v>
      </c>
      <c r="G13" s="12"/>
      <c r="H13" s="12"/>
      <c r="M13" s="204" t="str">
        <f>IF('Fragebogen zum Eintritt_TN'!$M$17="","",'Fragebogen zum Eintritt_TN'!$M$17)</f>
        <v/>
      </c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6"/>
    </row>
    <row r="14" spans="1:37" s="94" customFormat="1" ht="6" customHeight="1" x14ac:dyDescent="0.2">
      <c r="A14" s="200"/>
      <c r="B14" s="200"/>
      <c r="C14" s="200"/>
      <c r="D14" s="200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5"/>
      <c r="AA14" s="15"/>
      <c r="AB14" s="15"/>
      <c r="AC14" s="15"/>
      <c r="AD14" s="15"/>
      <c r="AE14" s="15"/>
      <c r="AF14" s="15"/>
      <c r="AG14" s="15"/>
      <c r="AH14" s="14"/>
      <c r="AI14" s="14"/>
      <c r="AJ14" s="14"/>
    </row>
    <row r="15" spans="1:37" s="92" customFormat="1" ht="15" customHeight="1" x14ac:dyDescent="0.2">
      <c r="A15" s="96"/>
      <c r="B15" s="97"/>
      <c r="C15" s="97"/>
      <c r="D15" s="98"/>
      <c r="E15" s="99"/>
      <c r="F15" s="100" t="s">
        <v>32</v>
      </c>
      <c r="G15" s="100" t="s">
        <v>47</v>
      </c>
      <c r="H15" s="101"/>
      <c r="I15" s="101"/>
      <c r="J15" s="101"/>
      <c r="K15" s="101"/>
      <c r="L15" s="10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102"/>
    </row>
    <row r="16" spans="1:37" ht="3.95" customHeight="1" x14ac:dyDescent="0.2">
      <c r="A16" s="76"/>
      <c r="B16" s="75"/>
      <c r="C16" s="75"/>
      <c r="D16" s="86"/>
      <c r="E16" s="13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5"/>
      <c r="AA16" s="15"/>
      <c r="AB16" s="15"/>
      <c r="AC16" s="15"/>
      <c r="AD16" s="15"/>
      <c r="AE16" s="15"/>
      <c r="AF16" s="15"/>
      <c r="AG16" s="15"/>
      <c r="AH16" s="14"/>
      <c r="AI16" s="14"/>
      <c r="AJ16" s="14"/>
      <c r="AK16" s="16"/>
    </row>
    <row r="17" spans="1:38" s="11" customFormat="1" ht="18" customHeight="1" x14ac:dyDescent="0.2">
      <c r="A17" s="81"/>
      <c r="B17" s="73"/>
      <c r="C17" s="73"/>
      <c r="D17" s="85"/>
      <c r="E17" s="17"/>
      <c r="F17" s="18" t="s">
        <v>5</v>
      </c>
      <c r="G17" s="12"/>
      <c r="H17" s="12"/>
      <c r="I17" s="74"/>
      <c r="J17" s="74"/>
      <c r="K17" s="74"/>
      <c r="M17" s="207" t="str">
        <f>IF('Fragebogen zum Eintritt_TN'!$M$21="","",'Fragebogen zum Eintritt_TN'!$M$21)</f>
        <v/>
      </c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9"/>
      <c r="AK17" s="19"/>
    </row>
    <row r="18" spans="1:38" s="23" customFormat="1" ht="3.95" customHeight="1" x14ac:dyDescent="0.2">
      <c r="A18" s="81"/>
      <c r="B18" s="73"/>
      <c r="C18" s="73"/>
      <c r="D18" s="73"/>
      <c r="E18" s="20"/>
      <c r="F18" s="10"/>
      <c r="G18" s="10"/>
      <c r="H18" s="10"/>
      <c r="I18" s="21"/>
      <c r="J18" s="21"/>
      <c r="K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2"/>
    </row>
    <row r="19" spans="1:38" s="11" customFormat="1" ht="18" customHeight="1" x14ac:dyDescent="0.2">
      <c r="A19" s="81"/>
      <c r="B19" s="73"/>
      <c r="C19" s="73"/>
      <c r="D19" s="73"/>
      <c r="E19" s="17"/>
      <c r="F19" s="18" t="s">
        <v>6</v>
      </c>
      <c r="G19" s="10"/>
      <c r="H19" s="10"/>
      <c r="I19" s="74"/>
      <c r="J19" s="74"/>
      <c r="K19" s="74"/>
      <c r="M19" s="204" t="str">
        <f>IF('Fragebogen zum Eintritt_TN'!$M$23="","",'Fragebogen zum Eintritt_TN'!$M$23)</f>
        <v/>
      </c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05"/>
      <c r="AD19" s="205"/>
      <c r="AE19" s="205"/>
      <c r="AF19" s="205"/>
      <c r="AG19" s="205"/>
      <c r="AH19" s="205"/>
      <c r="AI19" s="205"/>
      <c r="AJ19" s="206"/>
      <c r="AK19" s="19"/>
    </row>
    <row r="20" spans="1:38" s="11" customFormat="1" ht="9.9499999999999993" customHeight="1" x14ac:dyDescent="0.2">
      <c r="A20" s="81"/>
      <c r="B20" s="73"/>
      <c r="C20" s="73"/>
      <c r="D20" s="73"/>
      <c r="E20" s="20"/>
      <c r="F20" s="10"/>
      <c r="G20" s="10"/>
      <c r="H20" s="10"/>
      <c r="I20" s="74"/>
      <c r="J20" s="74"/>
      <c r="K20" s="74"/>
      <c r="M20" s="180" t="s">
        <v>7</v>
      </c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2"/>
      <c r="AK20" s="19"/>
    </row>
    <row r="21" spans="1:38" s="11" customFormat="1" ht="18" customHeight="1" x14ac:dyDescent="0.2">
      <c r="A21" s="81"/>
      <c r="B21" s="73"/>
      <c r="C21" s="73"/>
      <c r="D21" s="73"/>
      <c r="E21" s="25"/>
      <c r="F21" s="18"/>
      <c r="G21" s="18"/>
      <c r="H21" s="18"/>
      <c r="I21" s="74"/>
      <c r="J21" s="74"/>
      <c r="K21" s="74"/>
      <c r="M21" s="212" t="str">
        <f>IF('Fragebogen zum Eintritt_TN'!$M$25="","",'Fragebogen zum Eintritt_TN'!$M$25)</f>
        <v/>
      </c>
      <c r="N21" s="213"/>
      <c r="O21" s="213"/>
      <c r="P21" s="214"/>
      <c r="Q21" s="204" t="str">
        <f>IF('Fragebogen zum Eintritt_TN'!$Q$25="","",'Fragebogen zum Eintritt_TN'!$Q$25)</f>
        <v/>
      </c>
      <c r="R21" s="205"/>
      <c r="S21" s="205"/>
      <c r="T21" s="205"/>
      <c r="U21" s="205"/>
      <c r="V21" s="205"/>
      <c r="W21" s="205"/>
      <c r="X21" s="205"/>
      <c r="Y21" s="205"/>
      <c r="Z21" s="205"/>
      <c r="AA21" s="205"/>
      <c r="AB21" s="205"/>
      <c r="AC21" s="205"/>
      <c r="AD21" s="205"/>
      <c r="AE21" s="205"/>
      <c r="AF21" s="205"/>
      <c r="AG21" s="205"/>
      <c r="AH21" s="205"/>
      <c r="AI21" s="205"/>
      <c r="AJ21" s="206"/>
      <c r="AK21" s="19"/>
    </row>
    <row r="22" spans="1:38" s="11" customFormat="1" ht="9.9499999999999993" customHeight="1" x14ac:dyDescent="0.2">
      <c r="A22" s="81"/>
      <c r="B22" s="73"/>
      <c r="C22" s="73"/>
      <c r="D22" s="73"/>
      <c r="E22" s="25"/>
      <c r="F22" s="18"/>
      <c r="G22" s="18"/>
      <c r="H22" s="18"/>
      <c r="I22" s="74"/>
      <c r="J22" s="74"/>
      <c r="K22" s="74"/>
      <c r="M22" s="195" t="s">
        <v>8</v>
      </c>
      <c r="N22" s="196"/>
      <c r="O22" s="196"/>
      <c r="P22" s="196"/>
      <c r="Q22" s="24" t="s">
        <v>9</v>
      </c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7"/>
      <c r="AK22" s="19"/>
    </row>
    <row r="23" spans="1:38" s="7" customFormat="1" ht="5.0999999999999996" customHeight="1" x14ac:dyDescent="0.2">
      <c r="A23" s="76"/>
      <c r="B23" s="75"/>
      <c r="C23" s="75"/>
      <c r="D23" s="75"/>
      <c r="E23" s="36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8"/>
      <c r="AA23" s="38"/>
      <c r="AB23" s="38"/>
      <c r="AC23" s="38"/>
      <c r="AD23" s="38"/>
      <c r="AE23" s="38"/>
      <c r="AF23" s="38"/>
      <c r="AG23" s="38"/>
      <c r="AH23" s="37"/>
      <c r="AI23" s="37"/>
      <c r="AJ23" s="37"/>
      <c r="AK23" s="39"/>
      <c r="AL23" s="103"/>
    </row>
    <row r="24" spans="1:38" s="7" customFormat="1" ht="6" customHeight="1" x14ac:dyDescent="0.2">
      <c r="A24" s="76"/>
      <c r="B24" s="75"/>
      <c r="C24" s="75"/>
      <c r="D24" s="75"/>
      <c r="Z24" s="8"/>
      <c r="AA24" s="8"/>
      <c r="AB24" s="8"/>
      <c r="AC24" s="8"/>
      <c r="AD24" s="8"/>
      <c r="AE24" s="8"/>
      <c r="AF24" s="8"/>
      <c r="AG24" s="8"/>
      <c r="AL24" s="103"/>
    </row>
    <row r="25" spans="1:38" s="92" customFormat="1" ht="15" customHeight="1" x14ac:dyDescent="0.2">
      <c r="A25" s="96"/>
      <c r="B25" s="97"/>
      <c r="C25" s="97"/>
      <c r="D25" s="98"/>
      <c r="E25" s="104"/>
      <c r="F25" s="105" t="s">
        <v>33</v>
      </c>
      <c r="G25" s="105" t="s">
        <v>48</v>
      </c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7"/>
    </row>
    <row r="26" spans="1:38" s="95" customFormat="1" ht="3.95" customHeight="1" x14ac:dyDescent="0.2">
      <c r="A26" s="76"/>
      <c r="B26" s="66"/>
      <c r="C26" s="66"/>
      <c r="D26" s="66"/>
      <c r="E26" s="28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8"/>
      <c r="AA26" s="8"/>
      <c r="AB26" s="8"/>
      <c r="AC26" s="8"/>
      <c r="AD26" s="8"/>
      <c r="AE26" s="8"/>
      <c r="AF26" s="8"/>
      <c r="AG26" s="8"/>
      <c r="AH26" s="7"/>
      <c r="AI26" s="7"/>
      <c r="AJ26" s="7"/>
      <c r="AK26" s="29"/>
    </row>
    <row r="27" spans="1:38" s="23" customFormat="1" ht="18" customHeight="1" x14ac:dyDescent="0.2">
      <c r="A27" s="76" t="s">
        <v>49</v>
      </c>
      <c r="B27" s="71">
        <f>F27</f>
        <v>0</v>
      </c>
      <c r="C27" s="68"/>
      <c r="D27" s="66"/>
      <c r="E27" s="20"/>
      <c r="F27" s="186"/>
      <c r="G27" s="187"/>
      <c r="H27" s="187"/>
      <c r="I27" s="187"/>
      <c r="J27" s="188"/>
      <c r="AK27" s="22"/>
    </row>
    <row r="28" spans="1:38" s="95" customFormat="1" ht="3.95" customHeight="1" x14ac:dyDescent="0.2">
      <c r="A28" s="76"/>
      <c r="B28" s="66"/>
      <c r="C28" s="66"/>
      <c r="D28" s="66"/>
      <c r="E28" s="36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8"/>
      <c r="AA28" s="38"/>
      <c r="AB28" s="38"/>
      <c r="AC28" s="38"/>
      <c r="AD28" s="38"/>
      <c r="AE28" s="38"/>
      <c r="AF28" s="38"/>
      <c r="AG28" s="38"/>
      <c r="AH28" s="37"/>
      <c r="AI28" s="37"/>
      <c r="AJ28" s="37"/>
      <c r="AK28" s="39"/>
    </row>
    <row r="29" spans="1:38" s="95" customFormat="1" ht="6" customHeight="1" x14ac:dyDescent="0.2">
      <c r="A29" s="75"/>
      <c r="B29" s="66"/>
      <c r="C29" s="66"/>
      <c r="D29" s="6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35"/>
      <c r="AA29" s="35"/>
      <c r="AB29" s="35"/>
      <c r="AC29" s="35"/>
      <c r="AD29" s="35"/>
      <c r="AE29" s="35"/>
      <c r="AF29" s="35"/>
      <c r="AG29" s="35"/>
      <c r="AH29" s="6"/>
      <c r="AI29" s="6"/>
      <c r="AJ29" s="6"/>
      <c r="AK29" s="6"/>
    </row>
    <row r="30" spans="1:38" s="92" customFormat="1" ht="15" customHeight="1" x14ac:dyDescent="0.2">
      <c r="A30" s="76" t="s">
        <v>50</v>
      </c>
      <c r="B30" s="70" t="str">
        <f>IF(F34&lt;&gt;"",D34,"")&amp;IF(F36&lt;&gt;"",D36,"")</f>
        <v/>
      </c>
      <c r="C30" s="68"/>
      <c r="D30" s="68"/>
      <c r="E30" s="108"/>
      <c r="F30" s="109" t="s">
        <v>34</v>
      </c>
      <c r="G30" s="109" t="s">
        <v>51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10" t="str">
        <f>IF(LEN(B30)&gt;1,"Fehleingabe","")</f>
        <v/>
      </c>
      <c r="AK30" s="102"/>
    </row>
    <row r="31" spans="1:38" s="92" customFormat="1" ht="12" customHeight="1" x14ac:dyDescent="0.2">
      <c r="A31" s="76"/>
      <c r="B31" s="73"/>
      <c r="C31" s="68"/>
      <c r="D31" s="68"/>
      <c r="E31" s="111"/>
      <c r="F31" s="112"/>
      <c r="G31" s="210" t="s">
        <v>100</v>
      </c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0"/>
      <c r="AG31" s="210"/>
      <c r="AH31" s="210"/>
      <c r="AI31" s="210"/>
      <c r="AJ31" s="210"/>
      <c r="AK31" s="113"/>
    </row>
    <row r="32" spans="1:38" s="92" customFormat="1" ht="12" customHeight="1" x14ac:dyDescent="0.2">
      <c r="A32" s="76"/>
      <c r="B32" s="73"/>
      <c r="C32" s="68"/>
      <c r="D32" s="68"/>
      <c r="E32" s="111"/>
      <c r="F32" s="112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/>
      <c r="AK32" s="113"/>
    </row>
    <row r="33" spans="1:38" s="95" customFormat="1" ht="3.95" customHeight="1" x14ac:dyDescent="0.2">
      <c r="A33" s="76"/>
      <c r="B33" s="66"/>
      <c r="C33" s="66"/>
      <c r="D33" s="66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5"/>
      <c r="AA33" s="15"/>
      <c r="AB33" s="15"/>
      <c r="AC33" s="15"/>
      <c r="AD33" s="15"/>
      <c r="AE33" s="15"/>
      <c r="AF33" s="15"/>
      <c r="AG33" s="15"/>
      <c r="AH33" s="14"/>
      <c r="AI33" s="14"/>
      <c r="AJ33" s="14"/>
      <c r="AK33" s="16"/>
    </row>
    <row r="34" spans="1:38" s="95" customFormat="1" ht="15" customHeight="1" x14ac:dyDescent="0.2">
      <c r="A34" s="76"/>
      <c r="B34" s="66"/>
      <c r="C34" s="66"/>
      <c r="D34" s="66">
        <v>1</v>
      </c>
      <c r="E34" s="28"/>
      <c r="F34" s="30"/>
      <c r="G34" s="31" t="s">
        <v>52</v>
      </c>
      <c r="H34" s="45"/>
      <c r="I34" s="45"/>
      <c r="J34" s="45"/>
      <c r="K34" s="45"/>
      <c r="L34" s="46"/>
      <c r="M34" s="47"/>
      <c r="N34" s="47"/>
      <c r="O34" s="46"/>
      <c r="P34" s="46"/>
      <c r="Q34" s="46"/>
      <c r="R34" s="46"/>
      <c r="S34" s="46"/>
      <c r="T34" s="46"/>
      <c r="U34" s="44"/>
      <c r="V34" s="44"/>
      <c r="W34" s="64"/>
      <c r="X34" s="50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29"/>
    </row>
    <row r="35" spans="1:38" s="95" customFormat="1" ht="3.95" customHeight="1" x14ac:dyDescent="0.2">
      <c r="A35" s="76"/>
      <c r="B35" s="66"/>
      <c r="C35" s="66"/>
      <c r="D35" s="66"/>
      <c r="E35" s="28"/>
      <c r="F35" s="49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7"/>
      <c r="Z35" s="7"/>
      <c r="AA35" s="7"/>
      <c r="AB35" s="8"/>
      <c r="AC35" s="8"/>
      <c r="AD35" s="8"/>
      <c r="AE35" s="8"/>
      <c r="AF35" s="8"/>
      <c r="AG35" s="8"/>
      <c r="AH35" s="7"/>
      <c r="AI35" s="7"/>
      <c r="AJ35" s="7"/>
      <c r="AK35" s="29"/>
    </row>
    <row r="36" spans="1:38" s="95" customFormat="1" ht="15" customHeight="1" x14ac:dyDescent="0.2">
      <c r="A36" s="76"/>
      <c r="B36" s="66"/>
      <c r="C36" s="66"/>
      <c r="D36" s="66">
        <v>2</v>
      </c>
      <c r="E36" s="28"/>
      <c r="F36" s="30"/>
      <c r="G36" s="44" t="s">
        <v>53</v>
      </c>
      <c r="H36" s="45"/>
      <c r="I36" s="45"/>
      <c r="J36" s="45"/>
      <c r="K36" s="45"/>
      <c r="L36" s="46"/>
      <c r="M36" s="47"/>
      <c r="N36" s="47"/>
      <c r="O36" s="46"/>
      <c r="P36" s="46"/>
      <c r="Q36" s="46"/>
      <c r="R36" s="46"/>
      <c r="S36" s="46"/>
      <c r="T36" s="46"/>
      <c r="U36" s="46"/>
      <c r="V36" s="48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29"/>
    </row>
    <row r="37" spans="1:38" s="95" customFormat="1" ht="3.95" customHeight="1" x14ac:dyDescent="0.2">
      <c r="A37" s="76"/>
      <c r="B37" s="66"/>
      <c r="C37" s="66"/>
      <c r="D37" s="66"/>
      <c r="E37" s="36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8"/>
      <c r="AA37" s="38"/>
      <c r="AB37" s="38"/>
      <c r="AC37" s="38"/>
      <c r="AD37" s="38"/>
      <c r="AE37" s="38"/>
      <c r="AF37" s="38"/>
      <c r="AG37" s="38"/>
      <c r="AH37" s="37"/>
      <c r="AI37" s="37"/>
      <c r="AJ37" s="37"/>
      <c r="AK37" s="39"/>
    </row>
    <row r="38" spans="1:38" s="95" customFormat="1" ht="6" customHeight="1" x14ac:dyDescent="0.2">
      <c r="A38" s="76"/>
      <c r="B38" s="66"/>
      <c r="C38" s="66"/>
      <c r="D38" s="6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35"/>
      <c r="AA38" s="35"/>
      <c r="AB38" s="35"/>
      <c r="AC38" s="35"/>
      <c r="AD38" s="35"/>
      <c r="AE38" s="35"/>
      <c r="AF38" s="35"/>
      <c r="AG38" s="35"/>
      <c r="AH38" s="6"/>
      <c r="AI38" s="6"/>
      <c r="AJ38" s="6"/>
      <c r="AK38" s="6"/>
    </row>
    <row r="39" spans="1:38" s="7" customFormat="1" ht="12" customHeight="1" x14ac:dyDescent="0.2">
      <c r="A39" s="76"/>
      <c r="B39" s="75"/>
      <c r="C39" s="124"/>
      <c r="D39" s="124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5"/>
      <c r="AA39" s="15"/>
      <c r="AB39" s="15"/>
      <c r="AC39" s="15"/>
      <c r="AD39" s="15"/>
      <c r="AE39" s="15"/>
      <c r="AF39" s="15"/>
      <c r="AG39" s="15"/>
      <c r="AH39" s="14"/>
      <c r="AI39" s="14"/>
      <c r="AJ39" s="14"/>
      <c r="AK39" s="16"/>
      <c r="AL39" s="103"/>
    </row>
    <row r="40" spans="1:38" s="2" customFormat="1" ht="30" customHeight="1" x14ac:dyDescent="0.2">
      <c r="A40" s="123"/>
      <c r="B40" s="75"/>
      <c r="C40" s="124"/>
      <c r="D40" s="124"/>
      <c r="E40" s="127"/>
      <c r="F40" s="197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9"/>
      <c r="AK40" s="125"/>
    </row>
    <row r="41" spans="1:38" s="2" customFormat="1" ht="12" customHeight="1" x14ac:dyDescent="0.2">
      <c r="A41" s="128"/>
      <c r="B41" s="79"/>
      <c r="C41" s="75"/>
      <c r="D41" s="75"/>
      <c r="E41" s="126"/>
      <c r="F41" s="52" t="s">
        <v>88</v>
      </c>
      <c r="G41" s="90"/>
      <c r="H41" s="52"/>
      <c r="I41" s="52"/>
      <c r="J41" s="52"/>
      <c r="K41" s="52"/>
      <c r="L41" s="52"/>
      <c r="M41" s="52"/>
      <c r="N41" s="52"/>
      <c r="O41" s="53"/>
      <c r="P41" s="53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125"/>
    </row>
    <row r="42" spans="1:38" s="2" customFormat="1" ht="12" customHeight="1" x14ac:dyDescent="0.2">
      <c r="A42" s="128"/>
      <c r="B42" s="79"/>
      <c r="C42" s="75"/>
      <c r="D42" s="75"/>
      <c r="E42" s="126"/>
      <c r="F42" s="52" t="s">
        <v>90</v>
      </c>
      <c r="G42" s="90"/>
      <c r="H42" s="52"/>
      <c r="I42" s="52"/>
      <c r="J42" s="52"/>
      <c r="K42" s="52"/>
      <c r="L42" s="52"/>
      <c r="M42" s="52"/>
      <c r="N42" s="53"/>
      <c r="O42" s="53"/>
      <c r="P42" s="53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125"/>
    </row>
    <row r="43" spans="1:38" s="2" customFormat="1" ht="3.95" customHeight="1" x14ac:dyDescent="0.2">
      <c r="A43" s="128"/>
      <c r="B43" s="79"/>
      <c r="C43" s="75"/>
      <c r="D43" s="75"/>
      <c r="E43" s="129"/>
      <c r="F43" s="130"/>
      <c r="G43" s="131"/>
      <c r="H43" s="130"/>
      <c r="I43" s="130"/>
      <c r="J43" s="130"/>
      <c r="K43" s="130"/>
      <c r="L43" s="130"/>
      <c r="M43" s="130"/>
      <c r="N43" s="132"/>
      <c r="O43" s="132"/>
      <c r="P43" s="132"/>
      <c r="Q43" s="130"/>
      <c r="R43" s="132"/>
      <c r="S43" s="131"/>
      <c r="T43" s="131"/>
      <c r="U43" s="131"/>
      <c r="V43" s="131"/>
      <c r="W43" s="131"/>
      <c r="X43" s="131"/>
      <c r="Y43" s="131"/>
      <c r="Z43" s="131"/>
      <c r="AA43" s="131"/>
      <c r="AB43" s="130"/>
      <c r="AC43" s="131"/>
      <c r="AD43" s="131"/>
      <c r="AE43" s="131"/>
      <c r="AF43" s="131"/>
      <c r="AG43" s="131"/>
      <c r="AH43" s="131"/>
      <c r="AI43" s="131"/>
      <c r="AJ43" s="131"/>
      <c r="AK43" s="133"/>
    </row>
  </sheetData>
  <sheetProtection password="EF62" sheet="1" objects="1" scenarios="1" autoFilter="0"/>
  <mergeCells count="14">
    <mergeCell ref="F40:AJ40"/>
    <mergeCell ref="A1:D14"/>
    <mergeCell ref="M11:R11"/>
    <mergeCell ref="M13:AJ13"/>
    <mergeCell ref="M17:AJ17"/>
    <mergeCell ref="M19:AJ19"/>
    <mergeCell ref="M20:AJ20"/>
    <mergeCell ref="T11:AJ11"/>
    <mergeCell ref="Q21:AJ21"/>
    <mergeCell ref="G31:AJ32"/>
    <mergeCell ref="F27:J27"/>
    <mergeCell ref="M21:P21"/>
    <mergeCell ref="M22:P22"/>
    <mergeCell ref="E6:X8"/>
  </mergeCells>
  <pageMargins left="0.59055118110236227" right="0.59055118110236227" top="0.39370078740157483" bottom="0.39370078740157483" header="0.19685039370078741" footer="0.19685039370078741"/>
  <pageSetup paperSize="9" scale="96" orientation="portrait" useFirstPageNumber="1" r:id="rId1"/>
  <headerFooter>
    <oddFooter>&amp;C&amp;8&amp;A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Änderungsdoku</vt:lpstr>
      <vt:lpstr>Fragebogen zum Eintritt_TN</vt:lpstr>
      <vt:lpstr>Fragebogen zum Austritt_Träger</vt:lpstr>
      <vt:lpstr>Änderungsdoku!Druckbereich</vt:lpstr>
      <vt:lpstr>'Fragebogen zum Austritt_Träger'!Druckbereich</vt:lpstr>
      <vt:lpstr>'Fragebogen zum Eintritt_TN'!Druckbereich</vt:lpstr>
      <vt:lpstr>Änderungsdoku!Drucktitel</vt:lpstr>
      <vt:lpstr>'Fragebogen zum Eintritt_TN'!Drucktitel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Wessel</dc:creator>
  <cp:lastModifiedBy>Angela Wessel</cp:lastModifiedBy>
  <cp:lastPrinted>2019-08-19T12:41:17Z</cp:lastPrinted>
  <dcterms:created xsi:type="dcterms:W3CDTF">2014-11-20T09:12:45Z</dcterms:created>
  <dcterms:modified xsi:type="dcterms:W3CDTF">2019-08-26T13:07:06Z</dcterms:modified>
</cp:coreProperties>
</file>