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4 SoFaJuSp\sonstige Formulare\04 in Arbeit\"/>
    </mc:Choice>
  </mc:AlternateContent>
  <bookViews>
    <workbookView xWindow="120" yWindow="90" windowWidth="21720" windowHeight="12525" activeTab="1"/>
  </bookViews>
  <sheets>
    <sheet name="Änderungsdoku" sheetId="28" r:id="rId1"/>
    <sheet name="Seite 1" sheetId="1" r:id="rId2"/>
    <sheet name="Seite 2" sheetId="2" r:id="rId3"/>
    <sheet name="Seite 3" sheetId="23" r:id="rId4"/>
    <sheet name="Hinweis § 264 StGB" sheetId="27" r:id="rId5"/>
    <sheet name="ThürAGPflegeVG" sheetId="25" r:id="rId6"/>
  </sheets>
  <definedNames>
    <definedName name="_xlnm.Print_Area" localSheetId="0">Änderungsdoku!$A$1:$C$18</definedName>
    <definedName name="_xlnm.Print_Area" localSheetId="4">'Hinweis § 264 StGB'!$A$1:$R$74</definedName>
    <definedName name="_xlnm.Print_Area" localSheetId="1">'Seite 1'!$A$1:$I$64</definedName>
    <definedName name="_xlnm.Print_Area" localSheetId="2">'Seite 2'!$A$1:$I$59</definedName>
    <definedName name="_xlnm.Print_Area" localSheetId="3">'Seite 3'!$A$1:$I$57</definedName>
    <definedName name="_xlnm.Print_Area" localSheetId="5">ThürAGPflegeVG!$A$1:$R$77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I55" i="1" l="1"/>
  <c r="I56" i="1"/>
  <c r="I54" i="1" l="1"/>
  <c r="I41" i="1"/>
  <c r="I40" i="1"/>
  <c r="I39" i="1"/>
  <c r="H17" i="1"/>
  <c r="D29" i="23" s="1"/>
  <c r="A63" i="1" l="1"/>
  <c r="A56" i="23" s="1"/>
  <c r="A64" i="1"/>
  <c r="A57" i="23" s="1"/>
  <c r="G20" i="2"/>
  <c r="H20" i="2"/>
  <c r="I20" i="2"/>
  <c r="F20" i="2"/>
  <c r="H1" i="23"/>
  <c r="E20" i="2"/>
  <c r="I28" i="1"/>
  <c r="I30" i="1"/>
  <c r="I29" i="1"/>
  <c r="I24" i="1"/>
  <c r="I23" i="1"/>
  <c r="I22" i="1"/>
  <c r="H1" i="2"/>
  <c r="A58" i="2" l="1"/>
  <c r="A59" i="2"/>
</calcChain>
</file>

<file path=xl/comments1.xml><?xml version="1.0" encoding="utf-8"?>
<comments xmlns="http://schemas.openxmlformats.org/spreadsheetml/2006/main">
  <authors>
    <author>We</author>
  </authors>
  <commentList>
    <comment ref="H17" authorId="0" shapeId="0">
      <text>
        <r>
          <rPr>
            <sz val="9"/>
            <color indexed="81"/>
            <rFont val="Arial"/>
            <family val="2"/>
          </rPr>
          <t>Das voreingestellte
(aktuelle) Datum kann
überschrieben werden.</t>
        </r>
      </text>
    </comment>
  </commentList>
</comments>
</file>

<file path=xl/sharedStrings.xml><?xml version="1.0" encoding="utf-8"?>
<sst xmlns="http://schemas.openxmlformats.org/spreadsheetml/2006/main" count="301" uniqueCount="252">
  <si>
    <t>Wer einen Gegenstand oder eine Geldleistung, deren Verwendung durch Gesetz oder durch den Subventionsgeber im</t>
  </si>
  <si>
    <t>Hinblick auf eine Subvention beschränkt ist, entgegen der Verwendungsbeschränkung verwenden will, hat dies rechtzeitig</t>
  </si>
  <si>
    <t>vorher dem Subventionsgeber anzuzeigen.</t>
  </si>
  <si>
    <t>§ 4 SubvG: Scheingeschäfte, Missbrauch von Gestaltungsmöglichkeiten</t>
  </si>
  <si>
    <t>Scheingeschäfte und Scheinhandlungen sind für die Bewilligung, Gewährung, Rückforderung und Weitergewährung oder das</t>
  </si>
  <si>
    <t>Belassen einer Subvention oder eines Subventionsvorteils unerheblich. Wird durch ein Scheingeschäft oder eine</t>
  </si>
  <si>
    <t>Scheinhandlung ein anderer Sachverhalt verdeckt, so ist der verdeckte Sachverhalt für die Bewilligung, Gewährung,</t>
  </si>
  <si>
    <t>Rückforderung, Weitergewährung oder das Belassen der Subvention oder des Subventionsvorteils maßgebend.</t>
  </si>
  <si>
    <t>Die Bewilligung oder Gewährung einer Subvention oder eines Subventionsvorteils ist ausgeschlossen, wenn im</t>
  </si>
  <si>
    <t>Zusammenhang mit einer beantragten Subvention ein Rechtsgeschäft oder eine Handlung unter Missbrauch von</t>
  </si>
  <si>
    <t>Gestaltungsmöglichkeiten vorgenommen wird. Ein Missbrauch liegt vor, wenn jemand eine den gegebenen Tatsachen und</t>
  </si>
  <si>
    <t>Verhältnissen unangemessene Gestaltungsmöglichkeit benutzt, um eine Subvention oder einen Subventionsvorteil für sich</t>
  </si>
  <si>
    <t>oder einen anderen in Anspruch zu nehmen oder zu nutzen, obwohl dies dem Subventionszweck widerspricht. Dies ist</t>
  </si>
  <si>
    <t>namentlich dann anzunehmen, wenn die förmlichen Voraussetzungen einer Subvention oder eines Subventionsvorteils in</t>
  </si>
  <si>
    <t>einer dem Subventionszweck widersprechenden Weise künstlich geschaffen werden.</t>
  </si>
  <si>
    <t>§ 5 SubvG: Herausgabe von Subventionsvorteilen</t>
  </si>
  <si>
    <t>Hinblick auf eine Subvention beschränkt ist, entgegen der Verwendungsbeschränkung verwendet und dadurch einen Vorteil</t>
  </si>
  <si>
    <t>erlangt, hat diesen dem Subventionsgeber herauszugeben.</t>
  </si>
  <si>
    <t>Für den Umfang der Herausgabe gelten die Vorschriften des Bürgerlichen Gesetzbuches über die Herausgabe einer</t>
  </si>
  <si>
    <t>ungerechtfertigten Bereicherung entsprechend. Auf den Wegfall der Bereicherung kann sich der Herausgabepflichtige nicht</t>
  </si>
  <si>
    <t>berufen, soweit er die Verwendungsbeschränkung kannte oder infolge grober Fahrlässigkeit nicht kannte.</t>
  </si>
  <si>
    <t>Besonders bestehende Verpflichtungen zur Herausgabe bleiben unberührt.</t>
  </si>
  <si>
    <t>Ziel dieses Gesetzes ist die Gewährleistung einer am Wohl der Pflegebedürftigen und den Grundsätzen der Pflegequalität</t>
  </si>
  <si>
    <t>ausgerichteten leistungsfähigen, zahlenmäßig ausreichenden und wirtschaftlichen pflegerischen Versorgungsstruktur in</t>
  </si>
  <si>
    <t>Planung und Förderung ambulanter und stationärer Pflegeeinrichtungen im Sinne des Elften Buchs Sozialgesetzbuch (SGB XI)</t>
  </si>
  <si>
    <t>regeln sich nach den Bestimmungen dieses Gesetzes. Die örtliche Planung nach § 3 und die Landesplanung nach § 5 sind</t>
  </si>
  <si>
    <t>Ein Förderbescheid ist zu widerrufen, wenn die zugelassene Pflegeeinrichtung aus der Landesplanung oder aus der örtlichen</t>
  </si>
  <si>
    <t>Planung ausscheidet, ein Versorgungsvertrag nach § 74 SGB XI nicht mehr besteht oder trotz des Vorliegens der</t>
  </si>
  <si>
    <t>Voraussetzung des § 6 Abs. 1 Satz 2 ein Versorgungsvertrag nicht zustande kommt. Entsprechendes gilt, wenn mit der</t>
  </si>
  <si>
    <t>Pflegeeinrichtung eine Vergütungsvereinbarung nicht zustande kommt oder die Einrichtung später auf eine vertragliche</t>
  </si>
  <si>
    <t>Regelung der Pflegevergütung verzichtet.</t>
  </si>
  <si>
    <t>Von dem Widerruf nach Absatz 1 kann abgesehen werden, wenn die Pflegeeinrichtung im Einvernehmen mit dem Ministerium</t>
  </si>
  <si>
    <t>für Soziales und Gesundheit aus der Landesplanung ausscheidet und die Belassung der Fördermittel im öffentlichen Interesse</t>
  </si>
  <si>
    <t>liegt. Entsprechenden gilt, wenn die Pflegeeinrichtung im Einvernehmen mit der nach § 4 Abs. 3 zuständigen kommunalen</t>
  </si>
  <si>
    <t>Gebietskörperschaft aus der örtlichen Planung ausscheidet. Der Bescheid ist insoweit zu widerrufen, als geförderte</t>
  </si>
  <si>
    <t>Anlagegüter veräußert oder Pauschalmittel nicht zweckentsprechend verwendet worden sind. Die Sätze 1 und 2 gelten auch,</t>
  </si>
  <si>
    <t>wenn der Träger einer Einrichtung gewechselt und</t>
  </si>
  <si>
    <t>Der Förderbescheid ist zu widerrufen, wenn nach der Gewährung von Leistungen nach § 11 Abs. 1 der Betrieb der</t>
  </si>
  <si>
    <t>Pflegeeinrichtung nicht umgestellt oder eingestellt wird.</t>
  </si>
  <si>
    <t>Soweit zum Zeitpunkt des Widerrufs nach § 12 Abs. 1 mit den Fördermitteln Anlagegüter beschafft worden waren, mindert</t>
  </si>
  <si>
    <t>sich die Verpflichtung zur Erstattung entsprechend der abgelaufenen betriebsgewöhnlichen Nutzungsdauer dieser</t>
  </si>
  <si>
    <t>Anlagegüter. Die Verpflichtung zur Rückzahlung der Fördermittel besteht nur bis zur Höhe des Liquidationswerts der</t>
  </si>
  <si>
    <t>Anlagegüter, wenn der Pflegeeinrichtung aus einem von ihr nicht zu vertretenden Grund die Erfüllung ihrer Aufgaben</t>
  </si>
  <si>
    <t>unmöglich wird. Im Übrigen gilt für die Rückerstattung § 44v a LHO.</t>
  </si>
  <si>
    <t>Die Pflegekassen unterrichten das Ministerium für Soziales und Gesundheit unverzüglich über</t>
  </si>
  <si>
    <t>Die Träger der Pflegeeinrichtungen, die Träger der Pflegeversicherung, die privaten Versicherungsunternehmen sowie der</t>
  </si>
  <si>
    <t>Medizinische Dienst der Krankenversicherung sind verpflichtet, dem Ministerium für Soziales und Gesundheit die für Zwecke</t>
  </si>
  <si>
    <t xml:space="preserve">der Planung (§ 5) und Investitionsförderung (§ 7) im Pflegebereich erforderlichen Auskünfte zu erteilen. Die Übermittlung von </t>
  </si>
  <si>
    <t>personenbezogenen Daten der Pflegebedürftigen, der in der Pflege tätigen Personen, der Angehörigen und der</t>
  </si>
  <si>
    <t>ehrenamtlichen Helfer ist unzulässig.</t>
  </si>
  <si>
    <t>Die Angaben über einzelne Dienste und Einrichtungen nach den Absätzen 1 und 2 dürfen den Landkreisen und kreisfreien</t>
  </si>
  <si>
    <t>Städten ausschließlich für Zwecke der örtlichen Planung sowie den Mitgliedern des Landespflegeausschusses im Rahmen</t>
  </si>
  <si>
    <t>ihrer Mitwirkung an der Planung des Landes nach § 5 Abs. 1 Satz 1 weitergegeben werden. Weitergehende</t>
  </si>
  <si>
    <t>Informationsrechte bleiben unberührt. Name, Anschrift, Träger, Art und Umfang des Leistungsangebotes sowie Entgelte und</t>
  </si>
  <si>
    <t>Gebühren dürfen in einem Verzeichnis der Pflegedienste und Pflegeeinrichtungen veröffentlicht werden.</t>
  </si>
  <si>
    <t>Der Minister für Soziales und Gesundheit wird ermächtigt, im Benehmen mit dem Innenminister durch Rechtsverordnung</t>
  </si>
  <si>
    <t>statistische Erhebungen im Rahmen des Elften Buchs Sozialgesetzbuch über Sachverhalte des Pflegewesens mit</t>
  </si>
  <si>
    <t>Auskunftspflicht bei den Trägern von Leistungen der Familien-, Alten-, Behinderten- und Krankenpflege sowie den</t>
  </si>
  <si>
    <t>Pflegekassen, den privaten Versicherungsunternehmen und dem Medizinischen Dienst der Krankenversicherung zu regeln,</t>
  </si>
  <si>
    <t>soweit diese Sachverhalte nicht von der Bundesstatistik erfasst werden. Die Durchführung der Erhebungen obliegt dem</t>
  </si>
  <si>
    <t>Landesamt für Statistik.</t>
  </si>
  <si>
    <t>Daten der Pflegebedürftigen, der in der Pflege tätigen Personen, der Angehörigen und der ehrenamtlichen Helfer dürfen dem</t>
  </si>
  <si>
    <t>Landesamt für Statistik und der nach § 16 Abs. 1 Satz 2 zuständigen Landesbehörde nur in anonymisierter Form zur</t>
  </si>
  <si>
    <t>Verfügung gestellt werden.</t>
  </si>
  <si>
    <t>Zuständige Landesbehörde nach § 82 Abs. 3 Satz 3 Halbsatz 1 und Abs. 4 Satz 2 SGB XI ist das Landesamt für Soziales und</t>
  </si>
  <si>
    <t>Familie. Zuständige Landesbehörde nach § 109 Abs. 3 Satz 1 SGB XI ist das Ministerium für Soziales und Gesundheit.</t>
  </si>
  <si>
    <t>Zuständiger Träger der Sozialhilfe nach § 72 Abs. 2 Satz 1, § 73 Abs. 3 Satz 2, § 74 Abs. 1 Satz 2 und § 89 Abs. 2 Nr. 2 SGB</t>
  </si>
  <si>
    <t>XI für ambulante Pflegeeinrichtungen ist der örtliche Träger der Sozialhilfe, in dessen Bereich sich der Sitz der Pflege-</t>
  </si>
  <si>
    <t>einrichtung befindet.</t>
  </si>
  <si>
    <t>Thüringen. Eine ortsnahe sowie aufeinander abgestimmte ambulante, teilstationäre und vollstationäre pflegerische Versorgung</t>
  </si>
  <si>
    <t>durch freigemeinnützige, private und öffentliche Träger soll sichergestellt werden. Dem Vorrang ambulanter Pflege vor</t>
  </si>
  <si>
    <t>stationärer Pflege ist dabei Rechnung zu tragen.</t>
  </si>
  <si>
    <t>jeweils aufeinander abzustimmen.</t>
  </si>
  <si>
    <r>
      <t xml:space="preserve">Auszug aus dem </t>
    </r>
    <r>
      <rPr>
        <b/>
        <sz val="8"/>
        <rFont val="Arial"/>
        <family val="2"/>
      </rPr>
      <t>Thüringer Gesetz zur Ausführung des Pflegeversicherungsgesetzes (ThürAGPflegeVG)</t>
    </r>
  </si>
  <si>
    <t>1.</t>
  </si>
  <si>
    <t>2.</t>
  </si>
  <si>
    <t>3.</t>
  </si>
  <si>
    <t>der bisherige Einrichtungsträger die gewährten Fördermittel auf den neuen Einrichtungsträger überträgt,</t>
  </si>
  <si>
    <t>sichergestellt ist, dass die bestehenden Sicherungsrechte für mögliche Rückforderungsansprüche nach diesem</t>
  </si>
  <si>
    <t>Gesetz nicht erlöschen.</t>
  </si>
  <si>
    <t>der neue Einrichtungsträger durch schriftliche Erklärung gegenüber dem Land sämtliche bisherigen Förderbescheide</t>
  </si>
  <si>
    <t>sowie die mit der Förderung verbundenen Verpflichtungen, Bedingungen und Auflagen anerkennt und</t>
  </si>
  <si>
    <t>4.</t>
  </si>
  <si>
    <t>5.</t>
  </si>
  <si>
    <t>den Abschluss oder die spätere Änderung von Versorgungsverträgen einschließlich Name und Anschrift der Träger</t>
  </si>
  <si>
    <t>der Pflegeeinrichtungen,</t>
  </si>
  <si>
    <t>Art, Inhalt und Umfang der festgelegten allgemeinen Pflegeleistungen nach § 72 Abs. 1 Satz 2 SGB XI</t>
  </si>
  <si>
    <t>Art, Höhe und Laufzeit der vereinbarten Vergütungen nach § 82 Abs. 1 SGB XI</t>
  </si>
  <si>
    <t>Kostenerstattung nach § 91 SGB XI und</t>
  </si>
  <si>
    <t>vereinbarte Entgelte nach § 87 SGB XI und Zuschläge für Zusatzleistungen nach § 88 SGB XI.</t>
  </si>
  <si>
    <t>einer für die Bewilligung einer Subvention zuständigen Behörde oder einer anderen in das Subventionsverfahren</t>
  </si>
  <si>
    <t>eingeschalteten Stelle oder Person (Subventionsgeber) über subventionserhebliche Tatsachen für sich oder einen</t>
  </si>
  <si>
    <t>anderen unrichtige oder unvollständige Angaben macht, die für ihn oder den anderen vorteilhaft sind,</t>
  </si>
  <si>
    <t>einen Gegenstand oder eine Geldleistung, deren Verwendung durch Rechtsvorschriften oder durch den Subventions-</t>
  </si>
  <si>
    <t>geber im Hinblick auf eine Subvention beschränkt ist, entgegen der Verwendungsbeschränkung verwendet,</t>
  </si>
  <si>
    <t>den Subventionsgeber entgegen den Rechtsvorschriften über die Subventionsvergabe über subventionserhebliche</t>
  </si>
  <si>
    <t>in einem Subventionsverfahren eine durch unrichtige oder unvollständige Angaben erlangte Bescheinigung über eine</t>
  </si>
  <si>
    <t>aus grobem Eigennutz oder unter Verwendung nachgemachter oder verfälschter Belege für sich oder einen anderen</t>
  </si>
  <si>
    <t>eine nicht gerechtfertigte Subvention großen Ausmaßes erlangt,</t>
  </si>
  <si>
    <t>seine Befugnisse oder seine Stellung als Amtsträger missbraucht oder</t>
  </si>
  <si>
    <t>die Mithilfe eines Amtsträgers ausnutzt, der seine Befugnisse oder seine Stellung missbraucht.</t>
  </si>
  <si>
    <t>eine Leistung aus öffentlichen Mitteln nach Bundes- oder Landesrecht an Betriebe oder Unternehmen, die wenigstens</t>
  </si>
  <si>
    <t>zum Teil</t>
  </si>
  <si>
    <t>a)</t>
  </si>
  <si>
    <t>ohne marktmäßige Gegenleistung gewährt wird und</t>
  </si>
  <si>
    <t>b)</t>
  </si>
  <si>
    <t>der Förderung der Wirtschaft dienen soll,</t>
  </si>
  <si>
    <t>eine Leistung aus öffentlichen Mitteln nach dem Recht der Europäischen Gemeinschaften, die wenigstens zum Teil</t>
  </si>
  <si>
    <t>ohne marktmäßige Gegenleistung gewährt wird.</t>
  </si>
  <si>
    <t>die durch Gesetz oder auf Grund eines Gesetzes von dem Subventionsgeber als subventionserheblich bezeichnet</t>
  </si>
  <si>
    <t>sind oder</t>
  </si>
  <si>
    <t>von denen die Bewilligung, Gewährung, Rückforderung, Weitergewährung oder das Belassen einer Subvention oder</t>
  </si>
  <si>
    <t>eines Subventionsvorteils gesetzlich abhängig ist.</t>
  </si>
  <si>
    <t>Bericht zum Nachweis der Zweckbindung</t>
  </si>
  <si>
    <t>Siehe Fußnote 1 Seite 1 dieses Berichtes.</t>
  </si>
  <si>
    <t>Bitte Nachweis der Vertretungsbefugnis als Anlage beifügen!</t>
  </si>
  <si>
    <t>Hinweis zum Subventionsbetrug</t>
  </si>
  <si>
    <t>GFAW - Gesellschaft für Arbeits- und Wirtschafts-</t>
  </si>
  <si>
    <t>förderung des Freistaats Thüringen mbH</t>
  </si>
  <si>
    <t>Warsbergstraße 1</t>
  </si>
  <si>
    <t>99092 Erfurt</t>
  </si>
  <si>
    <t>Aktenzeichen:</t>
  </si>
  <si>
    <t>§ 264 StGB (Auszug)</t>
  </si>
  <si>
    <t>(1)</t>
  </si>
  <si>
    <t>(2)</t>
  </si>
  <si>
    <t>(3)</t>
  </si>
  <si>
    <t>(4)</t>
  </si>
  <si>
    <t>(5)</t>
  </si>
  <si>
    <t>(6)</t>
  </si>
  <si>
    <t>(7)</t>
  </si>
  <si>
    <t>(8)</t>
  </si>
  <si>
    <t>frei finanziert</t>
  </si>
  <si>
    <t>gefördert</t>
  </si>
  <si>
    <t>ambulanter Pflegedienst/Sozialstation</t>
  </si>
  <si>
    <t>Wurde Einbau/Umbau/Sanierung einer Küche nach Art. 52 PflegeVG gefördert?</t>
  </si>
  <si>
    <t>Eingangsstempel der Bewilligungsbehörde:</t>
  </si>
  <si>
    <t>Kopie der aktuellen Versorgungsverträge</t>
  </si>
  <si>
    <t>Nachweis der Vertretungsbefugnis</t>
  </si>
  <si>
    <t xml:space="preserve">§ 1 </t>
  </si>
  <si>
    <t>Ziel des Gesetzes</t>
  </si>
  <si>
    <t>Widerruf von Förderbescheiden</t>
  </si>
  <si>
    <t>Rückerstattung von Fördermitteln</t>
  </si>
  <si>
    <t>Auskunftspflichten</t>
  </si>
  <si>
    <t>Statistik</t>
  </si>
  <si>
    <t>Zuständigkeit</t>
  </si>
  <si>
    <t>in der Fassung vom 01.07.1996</t>
  </si>
  <si>
    <t>§ 12</t>
  </si>
  <si>
    <t>Im übrigen gelten die Regelungen der Thüringer Landeshaushaltsordnung.</t>
  </si>
  <si>
    <t>§ 14</t>
  </si>
  <si>
    <t>§ 15</t>
  </si>
  <si>
    <t>§ 16</t>
  </si>
  <si>
    <t>§ 13</t>
  </si>
  <si>
    <t>Gesellschaftsvertrag) als Anlage beifügen!</t>
  </si>
  <si>
    <t>Bitte aktuelle Dokumente zum Betreiber (z. B. Handels-, Vereinsregisterauszug, Satzung,</t>
  </si>
  <si>
    <t>Projektförderung von Pflegeeinrichtungen im Rahmen des Sonder-
investitionsprogrammes nach Art. 52 Pflege-Versicherungsgesetz
(PflegeVG), in Verbindung mit dem Thüringer Gesetz zur Ausführung
des Pflegeversicherungsgesetzes (ThürAGPflegeVG)</t>
  </si>
  <si>
    <t>vollstationäre Pflegeplätze</t>
  </si>
  <si>
    <t>Kurzzeitpflege</t>
  </si>
  <si>
    <t>Kurzzeitpflege eingestreut</t>
  </si>
  <si>
    <t>Tagespflege</t>
  </si>
  <si>
    <t>ambulanter Pflegedienst, Sozialstation</t>
  </si>
  <si>
    <t>Pflegeplätze</t>
  </si>
  <si>
    <t>Bemerkung</t>
  </si>
  <si>
    <t>Art der Pflegeplätze</t>
  </si>
  <si>
    <t>Pflegeplätze
gesamt</t>
  </si>
  <si>
    <t>in Einzel-
zimmern</t>
  </si>
  <si>
    <t>in Doppel- 
zimmern</t>
  </si>
  <si>
    <t>Vollstationäre Pflegeplätze</t>
  </si>
  <si>
    <t>Summe Pflegeplätze</t>
  </si>
  <si>
    <t>Versorgungsvertrag für</t>
  </si>
  <si>
    <t>Bescheid vom</t>
  </si>
  <si>
    <t>genehmigte umlagefähige Investitionskosten
(je Bewohner und Tag) in €</t>
  </si>
  <si>
    <t>Datum des aktuellen
Versorgungsvertrages</t>
  </si>
  <si>
    <t>Bezeichnung</t>
  </si>
  <si>
    <t>Bemerkungen</t>
  </si>
  <si>
    <r>
      <t xml:space="preserve">aktuelle Dokumente zum Betreiber
</t>
    </r>
    <r>
      <rPr>
        <sz val="8"/>
        <rFont val="Arial"/>
        <family val="2"/>
      </rPr>
      <t>(z. B. Handels-, Vereinsregisterauszug, Satzung, Gesellschaftsvertrag)</t>
    </r>
  </si>
  <si>
    <t>Die Erhebung der Daten erfolgt auf der Grundlage des bestandskräftigen Zuwendungsbescheides i. V. mit den</t>
  </si>
  <si>
    <t>Ort, Datum</t>
  </si>
  <si>
    <t>Nr. der
Anlage</t>
  </si>
  <si>
    <t>Subventionsbetrug</t>
  </si>
  <si>
    <t>Mit Freiheitsstrafe bis zu fünf Jahren oder mit Geldstrafe wird bestraft, wer</t>
  </si>
  <si>
    <t>Tatsachen in Unkenntnis lässt oder</t>
  </si>
  <si>
    <t>Subventionsberechtigung oder über subventionserhebliche Tatsachen gebraucht.</t>
  </si>
  <si>
    <t>In besonders schweren Fällen ist die Strafe Freiheitsstrafe von sechs Monaten bis zu zehn Jahren. Ein besonders schwerer</t>
  </si>
  <si>
    <t>Fall liegt in der Regel vor, wenn der Täter</t>
  </si>
  <si>
    <t>§ 263 Abs. 5 gilt entsprechend.</t>
  </si>
  <si>
    <t>Wer in den Fällen des Absatzes 1 Nr. 1 bis 3 leichtfertig handelt, wird mit Freiheitsstrafe bis zu drei Jahren oder mit Geldstrafe</t>
  </si>
  <si>
    <t>bestraft.</t>
  </si>
  <si>
    <t>Nach den Absätzen 1 und 4 wird nicht bestraft, wer freiwillig verhindert, dass auf Grund der Tat die Subvention gewährt</t>
  </si>
  <si>
    <t>wird. Wird die Subvention ohne Zutun des Täters nicht gewährt, so wird er straflos, wenn er sich freiwillig und ernsthaft</t>
  </si>
  <si>
    <t>bemüht, das Gewähren der Subvention zu verhindern.</t>
  </si>
  <si>
    <t>Neben einer Freiheitsstrafe von mindestens einem Jahr wegen einer Straftat nach den Absätzen 1 bis 3 kann das Gericht die</t>
  </si>
  <si>
    <t>Fähigkeit, öffentliche Ämter zu bekleiden, und die Fähigkeit, Rechte aus öffentlichen Wahlen zu erlangen, aberkennen (§ 45</t>
  </si>
  <si>
    <t>Abs. 2). Gegenstände, auf die sich die Tat bezieht, können eingezogen werden; § 74a ist anzuwenden.</t>
  </si>
  <si>
    <t>Subvention im Sinne dieser Vorschrift ist</t>
  </si>
  <si>
    <t>Betrieb oder Unternehmen im Sinne des Satzes 1 Nr. 1 ist auch das öffentliche Unternehmen.</t>
  </si>
  <si>
    <t>Subventionserheblich im Sinne des Absatzes 1 sind Tatsachen,</t>
  </si>
  <si>
    <t>§ 3 SubvG: Offenbarungspflicht bei der Inanspruchnahme von Subventionen</t>
  </si>
  <si>
    <t>Der Subventionsnehmer ist verpflichtet, dem Subventionsgeber unverzüglich alle Tatsachen mitzuteilen, die der Bewilligung,</t>
  </si>
  <si>
    <t>Gewährung, Weitergewährung, Inanspruchnahme oder dem Belassen der Subvention oder des Subventionsvorteils</t>
  </si>
  <si>
    <t>entgegenstehen oder für die Rückforderung der Subvention oder des Subventionsvorteils erheblich sind. Besonders</t>
  </si>
  <si>
    <t>bestehende Pflichten zur Offenbarung bleiben unberührt.</t>
  </si>
  <si>
    <t>9. Folgende Anlagen sind diesem Bericht beigefügt: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</si>
  <si>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</si>
  <si>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</si>
  <si>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</si>
  <si>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</si>
  <si>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</si>
  <si>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</si>
  <si>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</si>
  <si>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Bei Angaben, die auf diese Fußnote verweisen, handelt es sich um subventionserhebliche Tatsachen im Sinne des Thüringer Subventionsgesetzes</t>
  </si>
  <si>
    <t>in Verbindung mit dem Subventionsgesetz und des § 264 Absatz 8 des Strafgesetzbuches. Subventionserheblich sind Tatsachen, von denen die</t>
  </si>
  <si>
    <t>Bewilligung, Gewährung, Rückforderung, Weitergewährung oder das Belassen einer Subvention gesetzlich abhängig ist.</t>
  </si>
  <si>
    <t>4. Besitzer/Eigentümer des Grundstücks der geförderten Einrichtung¹</t>
  </si>
  <si>
    <r>
      <t>1. Geförderte Einrichtung</t>
    </r>
    <r>
      <rPr>
        <b/>
        <vertAlign val="superscript"/>
        <sz val="9"/>
        <rFont val="Arial"/>
        <family val="2"/>
      </rPr>
      <t>¹</t>
    </r>
  </si>
  <si>
    <r>
      <t>8. Küchennutzung</t>
    </r>
    <r>
      <rPr>
        <b/>
        <vertAlign val="superscript"/>
        <sz val="9"/>
        <rFont val="Arial"/>
        <family val="2"/>
      </rPr>
      <t>¹</t>
    </r>
  </si>
  <si>
    <t>wenn ja:</t>
  </si>
  <si>
    <t>wenn nein:</t>
  </si>
  <si>
    <r>
      <t xml:space="preserve">Begründung der Schließung:
</t>
    </r>
    <r>
      <rPr>
        <i/>
        <sz val="8"/>
        <color rgb="FF0070C0"/>
        <rFont val="Arial"/>
        <family val="2"/>
      </rPr>
      <t>(ggf. gesondertes Blatt beifügen)</t>
    </r>
  </si>
  <si>
    <t>Anschrift 
Einrichtung:</t>
  </si>
  <si>
    <t>Vertretungsberech-
tigte Person/en:</t>
  </si>
  <si>
    <t>Anschrift 
Betreiber:</t>
  </si>
  <si>
    <t>Anschrift
Eigentümer:</t>
  </si>
  <si>
    <t>Besitz auf 
Grund von:</t>
  </si>
  <si>
    <t>Nutzungszeitraum vom:</t>
  </si>
  <si>
    <t>Nutzungszeitraum bis:</t>
  </si>
  <si>
    <t>Anpassung der Jahreszahlen, Umstellung auf Office-Version ab 2007 (Format .xlsx)</t>
  </si>
  <si>
    <t>V 1.2</t>
  </si>
  <si>
    <t>1. Änderung</t>
  </si>
  <si>
    <t>V 1.3</t>
  </si>
  <si>
    <t>Anschrift 
Eigentümer:</t>
  </si>
  <si>
    <t>Bitte aktuelle Dokumente zum Eigentümer (z. B. Handels-, Vereinsregisterauszug, Satzung,</t>
  </si>
  <si>
    <r>
      <t>5. Versorgungsverträge</t>
    </r>
    <r>
      <rPr>
        <b/>
        <vertAlign val="superscript"/>
        <sz val="9"/>
        <rFont val="Arial"/>
        <family val="2"/>
      </rPr>
      <t>¹</t>
    </r>
    <r>
      <rPr>
        <b/>
        <vertAlign val="superscript"/>
        <sz val="9"/>
        <color rgb="FF0070C0"/>
        <rFont val="Arial"/>
        <family val="2"/>
      </rPr>
      <t xml:space="preserve"> </t>
    </r>
    <r>
      <rPr>
        <i/>
        <sz val="8"/>
        <color rgb="FF0070C0"/>
        <rFont val="Arial"/>
        <family val="2"/>
      </rPr>
      <t>Bitte Kopie der aktuellen Versorgungsverträge mit diesem Bericht einreichen!</t>
    </r>
  </si>
  <si>
    <t>Stempel und rechtsverbindliche Unterschrift/en des Antragstellers/Eigentümers der Einrichtung</t>
  </si>
  <si>
    <t>Verwaltungsvorschriften zu § 44 Thüringer Landeshaushaltsordnung (ThürLHO). Die Daten werden Bestandteil</t>
  </si>
  <si>
    <t xml:space="preserve">der Verwaltungsakte und können elektronisch verarbeitet werden. Eine Weitergabe an Dritte ist nicht beabsichtigt, </t>
  </si>
  <si>
    <t xml:space="preserve">kann jedoch im Rahmen der §§ 20 ff. des Thüringer Datenschutzgesetzes (ThürDSG) an die dort genannten </t>
  </si>
  <si>
    <t>Stellen bei Vorliegen der gesetzlichen Voraussetzungen erfolgen.</t>
  </si>
  <si>
    <t>Ich/wir erkläre(n), dass die in diesem Bericht gemachten Angaben nach meiner/unserer Kenntnis wahrheits-</t>
  </si>
  <si>
    <t xml:space="preserve">gemäß und vollständig sind. Ich/Wir erklären die Kenntnisnahme der vorstehenden datenschutzrechtlichen </t>
  </si>
  <si>
    <t>Hinweise.</t>
  </si>
  <si>
    <r>
      <t xml:space="preserve">aktuelle Dokumente zum Eigentümer der Einrichtung </t>
    </r>
    <r>
      <rPr>
        <sz val="8"/>
        <rFont val="Arial"/>
        <family val="2"/>
      </rPr>
      <t>(z. B. Handels-, Vereinsregisterauszug, Satzung, Gesellschaftsvertrag)</t>
    </r>
  </si>
  <si>
    <t>10. Erklärung des Eigentümers der Einrichtung</t>
  </si>
  <si>
    <t xml:space="preserve">Aktenzeichen: </t>
  </si>
  <si>
    <r>
      <t>7. Gesonderte Berechnung laut aktuellem Bescheid des LASF bzw. TLVwA</t>
    </r>
    <r>
      <rPr>
        <b/>
        <vertAlign val="superscript"/>
        <sz val="9"/>
        <rFont val="Arial"/>
        <family val="2"/>
      </rPr>
      <t>¹</t>
    </r>
    <r>
      <rPr>
        <b/>
        <sz val="9"/>
        <rFont val="Arial"/>
        <family val="2"/>
      </rPr>
      <t xml:space="preserve"> </t>
    </r>
    <r>
      <rPr>
        <i/>
        <sz val="8"/>
        <color rgb="FF0070C0"/>
        <rFont val="Arial"/>
        <family val="2"/>
      </rPr>
      <t>(für geförderte Pflegeplätze)</t>
    </r>
    <r>
      <rPr>
        <vertAlign val="superscript"/>
        <sz val="9"/>
        <rFont val="Arial"/>
        <family val="2"/>
      </rPr>
      <t/>
    </r>
  </si>
  <si>
    <t>Bericht zum Nachweis der Zweckbindung 2020</t>
  </si>
  <si>
    <t xml:space="preserve"> Datum:</t>
  </si>
  <si>
    <t xml:space="preserve"> Aktenzeichen:</t>
  </si>
  <si>
    <r>
      <t>3. Betreiber der Einrichtung</t>
    </r>
    <r>
      <rPr>
        <b/>
        <vertAlign val="superscript"/>
        <sz val="9"/>
        <rFont val="Arial"/>
        <family val="2"/>
      </rPr>
      <t xml:space="preserve">¹ </t>
    </r>
    <r>
      <rPr>
        <i/>
        <sz val="8"/>
        <color rgb="FF0070C0"/>
        <rFont val="Arial"/>
        <family val="2"/>
      </rPr>
      <t>(Inhaber des Versorgungsvertrages mit den Pflegekassen)</t>
    </r>
  </si>
  <si>
    <t>6. Pflegeplätze¹ (Stand zum 31.03.2020)</t>
  </si>
  <si>
    <t>Wurde die Küche bis einschließlich 2019 genutzt?</t>
  </si>
  <si>
    <t>Anpassung der Jahreszahlen</t>
  </si>
  <si>
    <r>
      <t>2. Eigentümer der Einrichtung</t>
    </r>
    <r>
      <rPr>
        <b/>
        <vertAlign val="superscript"/>
        <sz val="9"/>
        <rFont val="Arial"/>
        <family val="2"/>
      </rPr>
      <t xml:space="preserve">¹ </t>
    </r>
    <r>
      <rPr>
        <i/>
        <sz val="8"/>
        <color rgb="FF0070C0"/>
        <rFont val="Arial"/>
        <family val="2"/>
      </rPr>
      <t>(Zuwendungsempfänger oder Rechtsnachfolger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</si>
</sst>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_-* #,##0.00\ [$€-1]_-;\-* #,##0.00\ [$€-1]_-;_-* &quot;-&quot;??\ [$€-1]_-"/>
    <numFmt numFmtId="166" formatCode="dd/mm/yy;@"/>
  </numFmts>
  <fonts count="4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vertAlign val="superscript"/>
      <sz val="9"/>
      <name val="Arial"/>
      <family val="2"/>
    </font>
    <font>
      <i/>
      <sz val="8"/>
      <color indexed="22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color theme="0" tint="-0.49998474074526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indexed="81"/>
      <name val="Arial"/>
      <family val="2"/>
    </font>
    <font>
      <i/>
      <sz val="8"/>
      <color rgb="FF0070C0"/>
      <name val="Arial"/>
      <family val="2"/>
    </font>
    <font>
      <u/>
      <sz val="9"/>
      <name val="Arial"/>
      <family val="2"/>
    </font>
    <font>
      <b/>
      <vertAlign val="superscript"/>
      <sz val="9"/>
      <color rgb="FF0070C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indexed="9"/>
        <bgColor theme="0" tint="-4.9989318521683403E-2"/>
      </patternFill>
    </fill>
    <fill>
      <patternFill patternType="solid">
        <fgColor indexed="43"/>
        <bgColor indexed="9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2" borderId="1" applyNumberFormat="0" applyAlignment="0" applyProtection="0"/>
    <xf numFmtId="0" fontId="23" fillId="2" borderId="2" applyNumberFormat="0" applyAlignment="0" applyProtection="0"/>
    <xf numFmtId="0" fontId="24" fillId="3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7" fillId="14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4" applyNumberFormat="0" applyFont="0" applyAlignment="0" applyProtection="0"/>
    <xf numFmtId="0" fontId="29" fillId="15" borderId="0" applyNumberFormat="0" applyBorder="0" applyAlignment="0" applyProtection="0"/>
    <xf numFmtId="0" fontId="1" fillId="0" borderId="0"/>
    <xf numFmtId="0" fontId="2" fillId="0" borderId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9" applyNumberFormat="0" applyAlignment="0" applyProtection="0"/>
    <xf numFmtId="0" fontId="5" fillId="0" borderId="0"/>
    <xf numFmtId="0" fontId="41" fillId="0" borderId="0"/>
  </cellStyleXfs>
  <cellXfs count="283">
    <xf numFmtId="0" fontId="0" fillId="0" borderId="0" xfId="0"/>
    <xf numFmtId="3" fontId="5" fillId="17" borderId="23" xfId="0" applyNumberFormat="1" applyFont="1" applyFill="1" applyBorder="1" applyAlignment="1" applyProtection="1">
      <alignment horizontal="right" vertical="center" indent="1"/>
      <protection locked="0"/>
    </xf>
    <xf numFmtId="3" fontId="5" fillId="17" borderId="27" xfId="0" applyNumberFormat="1" applyFont="1" applyFill="1" applyBorder="1" applyAlignment="1" applyProtection="1">
      <alignment horizontal="right" vertical="center" indent="1"/>
      <protection locked="0"/>
    </xf>
    <xf numFmtId="3" fontId="5" fillId="17" borderId="28" xfId="0" applyNumberFormat="1" applyFont="1" applyFill="1" applyBorder="1" applyAlignment="1" applyProtection="1">
      <alignment horizontal="right" vertical="center" indent="1"/>
      <protection locked="0"/>
    </xf>
    <xf numFmtId="3" fontId="5" fillId="17" borderId="29" xfId="0" applyNumberFormat="1" applyFont="1" applyFill="1" applyBorder="1" applyAlignment="1" applyProtection="1">
      <alignment horizontal="right" vertical="center" indent="1"/>
      <protection locked="0"/>
    </xf>
    <xf numFmtId="3" fontId="5" fillId="17" borderId="30" xfId="0" applyNumberFormat="1" applyFont="1" applyFill="1" applyBorder="1" applyAlignment="1" applyProtection="1">
      <alignment horizontal="right" vertical="center" indent="1"/>
      <protection locked="0"/>
    </xf>
    <xf numFmtId="3" fontId="5" fillId="17" borderId="31" xfId="0" applyNumberFormat="1" applyFont="1" applyFill="1" applyBorder="1" applyAlignment="1" applyProtection="1">
      <alignment horizontal="right" vertical="center" indent="1"/>
      <protection locked="0"/>
    </xf>
    <xf numFmtId="3" fontId="5" fillId="17" borderId="32" xfId="0" applyNumberFormat="1" applyFont="1" applyFill="1" applyBorder="1" applyAlignment="1" applyProtection="1">
      <alignment horizontal="right" vertical="center" indent="1"/>
      <protection locked="0"/>
    </xf>
    <xf numFmtId="49" fontId="37" fillId="0" borderId="0" xfId="35" applyNumberFormat="1" applyFont="1" applyFill="1" applyAlignment="1" applyProtection="1">
      <alignment horizontal="right" vertical="top"/>
    </xf>
    <xf numFmtId="49" fontId="4" fillId="0" borderId="0" xfId="36" applyNumberFormat="1" applyFont="1" applyFill="1" applyAlignment="1" applyProtection="1">
      <alignment horizontal="left" vertical="top"/>
    </xf>
    <xf numFmtId="49" fontId="4" fillId="0" borderId="0" xfId="0" applyNumberFormat="1" applyFont="1" applyFill="1" applyAlignment="1" applyProtection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Alignment="1" applyProtection="1">
      <alignment horizontal="left" vertical="top"/>
    </xf>
    <xf numFmtId="49" fontId="4" fillId="0" borderId="0" xfId="0" quotePrefix="1" applyNumberFormat="1" applyFont="1" applyFill="1" applyAlignment="1" applyProtection="1">
      <alignment horizontal="left" vertical="top"/>
    </xf>
    <xf numFmtId="49" fontId="4" fillId="0" borderId="0" xfId="0" applyNumberFormat="1" applyFont="1" applyFill="1" applyAlignment="1" applyProtection="1">
      <alignment horizontal="left" vertical="top" indent="1"/>
    </xf>
    <xf numFmtId="49" fontId="4" fillId="0" borderId="0" xfId="0" applyNumberFormat="1" applyFont="1" applyFill="1" applyAlignment="1" applyProtection="1">
      <alignment vertical="top"/>
    </xf>
    <xf numFmtId="49" fontId="18" fillId="0" borderId="0" xfId="36" applyNumberFormat="1" applyFont="1" applyFill="1" applyAlignment="1" applyProtection="1">
      <alignment horizontal="left" vertical="top"/>
    </xf>
    <xf numFmtId="49" fontId="4" fillId="0" borderId="0" xfId="35" applyNumberFormat="1" applyFont="1" applyFill="1" applyAlignment="1" applyProtection="1">
      <alignment horizontal="left" vertical="top"/>
    </xf>
    <xf numFmtId="49" fontId="4" fillId="0" borderId="0" xfId="0" applyNumberFormat="1" applyFont="1" applyFill="1" applyAlignment="1" applyProtection="1">
      <alignment horizontal="right" vertical="top"/>
    </xf>
    <xf numFmtId="0" fontId="5" fillId="0" borderId="0" xfId="45" applyNumberFormat="1" applyAlignment="1" applyProtection="1">
      <alignment vertical="center"/>
      <protection hidden="1"/>
    </xf>
    <xf numFmtId="0" fontId="5" fillId="0" borderId="0" xfId="45" applyNumberFormat="1" applyAlignment="1" applyProtection="1">
      <alignment horizontal="center" vertical="center"/>
      <protection hidden="1"/>
    </xf>
    <xf numFmtId="0" fontId="5" fillId="0" borderId="0" xfId="45" applyNumberFormat="1" applyBorder="1" applyAlignment="1" applyProtection="1">
      <alignment vertical="center"/>
      <protection hidden="1"/>
    </xf>
    <xf numFmtId="0" fontId="7" fillId="19" borderId="51" xfId="45" applyNumberFormat="1" applyFont="1" applyFill="1" applyBorder="1" applyAlignment="1" applyProtection="1">
      <alignment horizontal="center" vertical="center"/>
      <protection hidden="1"/>
    </xf>
    <xf numFmtId="0" fontId="7" fillId="19" borderId="51" xfId="45" applyNumberFormat="1" applyFont="1" applyFill="1" applyBorder="1" applyAlignment="1" applyProtection="1">
      <alignment horizontal="left" vertical="center" indent="1"/>
      <protection hidden="1"/>
    </xf>
    <xf numFmtId="0" fontId="5" fillId="0" borderId="0" xfId="45" quotePrefix="1" applyNumberFormat="1" applyFont="1" applyBorder="1" applyAlignment="1" applyProtection="1">
      <alignment vertical="center"/>
      <protection hidden="1"/>
    </xf>
    <xf numFmtId="166" fontId="40" fillId="0" borderId="51" xfId="45" applyNumberFormat="1" applyFont="1" applyBorder="1" applyAlignment="1" applyProtection="1">
      <alignment horizontal="left" vertical="center" indent="1"/>
      <protection hidden="1"/>
    </xf>
    <xf numFmtId="166" fontId="5" fillId="0" borderId="51" xfId="45" applyNumberFormat="1" applyFont="1" applyBorder="1" applyAlignment="1" applyProtection="1">
      <alignment horizontal="center" vertical="center"/>
      <protection hidden="1"/>
    </xf>
    <xf numFmtId="0" fontId="5" fillId="0" borderId="51" xfId="45" applyNumberFormat="1" applyFont="1" applyBorder="1" applyAlignment="1" applyProtection="1">
      <alignment horizontal="left" vertical="center" wrapText="1" indent="1"/>
      <protection hidden="1"/>
    </xf>
    <xf numFmtId="166" fontId="5" fillId="0" borderId="51" xfId="45" applyNumberFormat="1" applyFont="1" applyBorder="1" applyAlignment="1" applyProtection="1">
      <alignment horizontal="left" vertical="center" indent="1"/>
      <protection hidden="1"/>
    </xf>
    <xf numFmtId="166" fontId="5" fillId="0" borderId="51" xfId="45" applyNumberFormat="1" applyBorder="1" applyAlignment="1" applyProtection="1">
      <alignment horizontal="left" vertical="center" indent="1"/>
      <protection hidden="1"/>
    </xf>
    <xf numFmtId="14" fontId="2" fillId="17" borderId="10" xfId="0" applyNumberFormat="1" applyFont="1" applyFill="1" applyBorder="1" applyAlignment="1" applyProtection="1">
      <alignment vertical="center"/>
      <protection locked="0" hidden="1"/>
    </xf>
    <xf numFmtId="0" fontId="2" fillId="0" borderId="51" xfId="45" applyNumberFormat="1" applyFont="1" applyBorder="1" applyAlignment="1" applyProtection="1">
      <alignment horizontal="left" vertical="center" wrapText="1" indent="1"/>
      <protection hidden="1"/>
    </xf>
    <xf numFmtId="3" fontId="5" fillId="17" borderId="22" xfId="0" applyNumberFormat="1" applyFont="1" applyFill="1" applyBorder="1" applyAlignment="1" applyProtection="1">
      <alignment horizontal="right" vertical="center" indent="1"/>
      <protection locked="0"/>
    </xf>
    <xf numFmtId="3" fontId="5" fillId="17" borderId="24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20" borderId="21" xfId="0" applyFont="1" applyFill="1" applyBorder="1" applyAlignment="1" applyProtection="1">
      <alignment horizontal="left" vertical="center" indent="1"/>
      <protection hidden="1"/>
    </xf>
    <xf numFmtId="0" fontId="7" fillId="20" borderId="17" xfId="0" applyFont="1" applyFill="1" applyBorder="1" applyAlignment="1" applyProtection="1">
      <alignment horizontal="left" vertical="center" indent="1"/>
      <protection hidden="1"/>
    </xf>
    <xf numFmtId="0" fontId="7" fillId="20" borderId="18" xfId="0" applyFont="1" applyFill="1" applyBorder="1" applyAlignment="1" applyProtection="1">
      <alignment horizontal="left" vertical="center" inden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3" fontId="5" fillId="0" borderId="29" xfId="0" applyNumberFormat="1" applyFont="1" applyFill="1" applyBorder="1" applyAlignment="1" applyProtection="1">
      <alignment horizontal="right" vertical="center" indent="1"/>
      <protection hidden="1"/>
    </xf>
    <xf numFmtId="3" fontId="5" fillId="0" borderId="30" xfId="0" applyNumberFormat="1" applyFont="1" applyFill="1" applyBorder="1" applyAlignment="1" applyProtection="1">
      <alignment horizontal="right" vertical="center" indent="1"/>
      <protection hidden="1"/>
    </xf>
    <xf numFmtId="3" fontId="7" fillId="0" borderId="33" xfId="0" applyNumberFormat="1" applyFont="1" applyFill="1" applyBorder="1" applyAlignment="1" applyProtection="1">
      <alignment horizontal="right" vertical="center" indent="1"/>
      <protection hidden="1"/>
    </xf>
    <xf numFmtId="3" fontId="7" fillId="0" borderId="34" xfId="0" applyNumberFormat="1" applyFont="1" applyFill="1" applyBorder="1" applyAlignment="1" applyProtection="1">
      <alignment horizontal="right" vertical="center" indent="1"/>
      <protection hidden="1"/>
    </xf>
    <xf numFmtId="3" fontId="7" fillId="0" borderId="35" xfId="0" applyNumberFormat="1" applyFont="1" applyFill="1" applyBorder="1" applyAlignment="1" applyProtection="1">
      <alignment horizontal="right" vertical="center" indent="1"/>
      <protection hidden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37" xfId="0" applyNumberFormat="1" applyFont="1" applyFill="1" applyBorder="1" applyAlignment="1" applyProtection="1">
      <alignment horizontal="center" vertical="center"/>
      <protection hidden="1"/>
    </xf>
    <xf numFmtId="0" fontId="18" fillId="0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36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5" fillId="0" borderId="53" xfId="0" applyFont="1" applyFill="1" applyBorder="1" applyAlignment="1" applyProtection="1">
      <alignment vertical="center"/>
      <protection hidden="1"/>
    </xf>
    <xf numFmtId="0" fontId="5" fillId="0" borderId="54" xfId="0" applyFont="1" applyFill="1" applyBorder="1" applyAlignment="1" applyProtection="1">
      <alignment vertical="center"/>
      <protection hidden="1"/>
    </xf>
    <xf numFmtId="0" fontId="5" fillId="0" borderId="37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45" fillId="0" borderId="37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5" fillId="0" borderId="37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37" xfId="0" applyFont="1" applyFill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 indent="2"/>
      <protection hidden="1"/>
    </xf>
    <xf numFmtId="0" fontId="16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36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17" fillId="0" borderId="0" xfId="0" applyFont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top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10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38" xfId="0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0" fontId="7" fillId="21" borderId="21" xfId="0" applyFont="1" applyFill="1" applyBorder="1" applyAlignment="1" applyProtection="1">
      <alignment horizontal="left" vertical="center" indent="1"/>
      <protection hidden="1"/>
    </xf>
    <xf numFmtId="0" fontId="7" fillId="21" borderId="17" xfId="0" applyFont="1" applyFill="1" applyBorder="1" applyAlignment="1" applyProtection="1">
      <alignment horizontal="left" vertical="center" indent="1"/>
      <protection hidden="1"/>
    </xf>
    <xf numFmtId="0" fontId="7" fillId="21" borderId="18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3" fillId="17" borderId="12" xfId="0" applyFont="1" applyFill="1" applyBorder="1" applyAlignment="1" applyProtection="1">
      <alignment horizontal="right" vertical="center" wrapText="1" indent="1"/>
      <protection hidden="1"/>
    </xf>
    <xf numFmtId="0" fontId="13" fillId="17" borderId="13" xfId="0" applyFont="1" applyFill="1" applyBorder="1" applyAlignment="1" applyProtection="1">
      <alignment horizontal="right" vertical="center" wrapText="1" indent="1"/>
      <protection hidden="1"/>
    </xf>
    <xf numFmtId="0" fontId="13" fillId="17" borderId="14" xfId="0" applyFont="1" applyFill="1" applyBorder="1" applyAlignment="1" applyProtection="1">
      <alignment horizontal="right" vertical="center" wrapText="1" indent="1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10" xfId="0" applyFont="1" applyFill="1" applyBorder="1" applyAlignment="1" applyProtection="1">
      <alignment horizontal="left" vertical="center" wrapText="1" indent="1"/>
      <protection hidden="1"/>
    </xf>
    <xf numFmtId="0" fontId="13" fillId="0" borderId="17" xfId="0" applyFont="1" applyFill="1" applyBorder="1" applyAlignment="1" applyProtection="1">
      <alignment horizontal="right" vertical="center" wrapText="1"/>
      <protection hidden="1"/>
    </xf>
    <xf numFmtId="0" fontId="44" fillId="0" borderId="0" xfId="0" applyFont="1" applyFill="1" applyAlignment="1" applyProtection="1">
      <alignment vertical="center"/>
      <protection hidden="1"/>
    </xf>
    <xf numFmtId="0" fontId="44" fillId="0" borderId="53" xfId="0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top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17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7" fillId="0" borderId="53" xfId="0" applyFont="1" applyFill="1" applyBorder="1" applyAlignment="1" applyProtection="1">
      <alignment horizontal="left" vertical="center" indent="1"/>
      <protection hidden="1"/>
    </xf>
    <xf numFmtId="0" fontId="7" fillId="0" borderId="20" xfId="0" applyFont="1" applyFill="1" applyBorder="1" applyAlignment="1" applyProtection="1">
      <alignment horizontal="left" vertical="center" indent="1"/>
      <protection hidden="1"/>
    </xf>
    <xf numFmtId="0" fontId="7" fillId="0" borderId="54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5" fillId="0" borderId="19" xfId="0" applyFont="1" applyFill="1" applyBorder="1" applyAlignment="1" applyProtection="1">
      <alignment horizontal="left" vertical="top"/>
      <protection hidden="1"/>
    </xf>
    <xf numFmtId="0" fontId="2" fillId="0" borderId="37" xfId="0" applyFont="1" applyFill="1" applyBorder="1" applyAlignment="1" applyProtection="1">
      <alignment horizontal="left" vertical="center" indent="1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5" fillId="0" borderId="36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17" fillId="0" borderId="0" xfId="0" applyFont="1" applyFill="1" applyAlignment="1" applyProtection="1">
      <alignment vertical="center"/>
      <protection hidden="1"/>
    </xf>
    <xf numFmtId="166" fontId="2" fillId="0" borderId="51" xfId="45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0" fontId="38" fillId="0" borderId="0" xfId="45" applyNumberFormat="1" applyFont="1" applyBorder="1" applyAlignment="1" applyProtection="1">
      <alignment vertical="center"/>
      <protection hidden="1"/>
    </xf>
    <xf numFmtId="0" fontId="38" fillId="0" borderId="49" xfId="45" applyNumberFormat="1" applyFont="1" applyBorder="1" applyAlignment="1" applyProtection="1">
      <alignment vertical="center"/>
      <protection hidden="1"/>
    </xf>
    <xf numFmtId="0" fontId="39" fillId="0" borderId="50" xfId="45" applyNumberFormat="1" applyFont="1" applyBorder="1" applyAlignment="1" applyProtection="1">
      <alignment vertical="center"/>
      <protection hidden="1"/>
    </xf>
    <xf numFmtId="0" fontId="39" fillId="0" borderId="0" xfId="45" applyNumberFormat="1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49" fontId="5" fillId="17" borderId="40" xfId="0" applyNumberFormat="1" applyFont="1" applyFill="1" applyBorder="1" applyAlignment="1" applyProtection="1">
      <alignment horizontal="left" vertical="center" indent="1"/>
      <protection locked="0"/>
    </xf>
    <xf numFmtId="49" fontId="5" fillId="17" borderId="41" xfId="0" applyNumberFormat="1" applyFont="1" applyFill="1" applyBorder="1" applyAlignment="1" applyProtection="1">
      <alignment horizontal="left" vertical="center" indent="1"/>
      <protection locked="0"/>
    </xf>
    <xf numFmtId="49" fontId="5" fillId="17" borderId="42" xfId="0" applyNumberFormat="1" applyFont="1" applyFill="1" applyBorder="1" applyAlignment="1" applyProtection="1">
      <alignment horizontal="left" vertical="center" indent="1"/>
      <protection locked="0"/>
    </xf>
    <xf numFmtId="49" fontId="5" fillId="17" borderId="43" xfId="0" applyNumberFormat="1" applyFont="1" applyFill="1" applyBorder="1" applyAlignment="1" applyProtection="1">
      <alignment horizontal="left" vertical="center" indent="1"/>
      <protection locked="0"/>
    </xf>
    <xf numFmtId="49" fontId="5" fillId="17" borderId="44" xfId="0" applyNumberFormat="1" applyFont="1" applyFill="1" applyBorder="1" applyAlignment="1" applyProtection="1">
      <alignment horizontal="left" vertical="center" indent="1"/>
      <protection locked="0"/>
    </xf>
    <xf numFmtId="49" fontId="5" fillId="17" borderId="45" xfId="0" applyNumberFormat="1" applyFont="1" applyFill="1" applyBorder="1" applyAlignment="1" applyProtection="1">
      <alignment horizontal="left" vertical="center" indent="1"/>
      <protection locked="0"/>
    </xf>
    <xf numFmtId="49" fontId="5" fillId="18" borderId="21" xfId="0" applyNumberFormat="1" applyFont="1" applyFill="1" applyBorder="1" applyAlignment="1" applyProtection="1">
      <alignment horizontal="left" vertical="center" indent="1"/>
      <protection locked="0"/>
    </xf>
    <xf numFmtId="49" fontId="5" fillId="18" borderId="17" xfId="0" applyNumberFormat="1" applyFont="1" applyFill="1" applyBorder="1" applyAlignment="1" applyProtection="1">
      <alignment horizontal="left" vertical="center" indent="1"/>
      <protection locked="0"/>
    </xf>
    <xf numFmtId="49" fontId="5" fillId="18" borderId="18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left" vertical="top" wrapText="1"/>
      <protection hidden="1"/>
    </xf>
    <xf numFmtId="49" fontId="2" fillId="17" borderId="42" xfId="0" applyNumberFormat="1" applyFont="1" applyFill="1" applyBorder="1" applyAlignment="1" applyProtection="1">
      <alignment horizontal="left" vertical="center" indent="1"/>
      <protection locked="0"/>
    </xf>
    <xf numFmtId="49" fontId="2" fillId="17" borderId="43" xfId="0" applyNumberFormat="1" applyFont="1" applyFill="1" applyBorder="1" applyAlignment="1" applyProtection="1">
      <alignment horizontal="left" vertical="center" indent="1"/>
      <protection locked="0"/>
    </xf>
    <xf numFmtId="49" fontId="2" fillId="17" borderId="44" xfId="0" applyNumberFormat="1" applyFont="1" applyFill="1" applyBorder="1" applyAlignment="1" applyProtection="1">
      <alignment horizontal="left" vertical="center" indent="1"/>
      <protection locked="0"/>
    </xf>
    <xf numFmtId="49" fontId="2" fillId="17" borderId="45" xfId="0" applyNumberFormat="1" applyFont="1" applyFill="1" applyBorder="1" applyAlignment="1" applyProtection="1">
      <alignment horizontal="left" vertical="center" indent="1"/>
      <protection locked="0"/>
    </xf>
    <xf numFmtId="49" fontId="2" fillId="17" borderId="40" xfId="0" applyNumberFormat="1" applyFont="1" applyFill="1" applyBorder="1" applyAlignment="1" applyProtection="1">
      <alignment horizontal="left" vertical="center" indent="1"/>
      <protection locked="0"/>
    </xf>
    <xf numFmtId="49" fontId="2" fillId="17" borderId="41" xfId="0" applyNumberFormat="1" applyFont="1" applyFill="1" applyBorder="1" applyAlignment="1" applyProtection="1">
      <alignment horizontal="left" vertical="center" indent="1"/>
      <protection locked="0"/>
    </xf>
    <xf numFmtId="14" fontId="2" fillId="22" borderId="21" xfId="36" applyNumberFormat="1" applyFont="1" applyFill="1" applyBorder="1" applyAlignment="1" applyProtection="1">
      <alignment horizontal="left" vertical="center" indent="1"/>
      <protection locked="0" hidden="1"/>
    </xf>
    <xf numFmtId="14" fontId="2" fillId="22" borderId="18" xfId="36" applyNumberFormat="1" applyFont="1" applyFill="1" applyBorder="1" applyAlignment="1" applyProtection="1">
      <alignment horizontal="left" vertical="center" indent="1"/>
      <protection locked="0" hidden="1"/>
    </xf>
    <xf numFmtId="0" fontId="7" fillId="17" borderId="21" xfId="0" applyNumberFormat="1" applyFont="1" applyFill="1" applyBorder="1" applyAlignment="1" applyProtection="1">
      <alignment horizontal="left" vertical="center" indent="1"/>
      <protection locked="0"/>
    </xf>
    <xf numFmtId="0" fontId="7" fillId="17" borderId="18" xfId="0" applyNumberFormat="1" applyFont="1" applyFill="1" applyBorder="1" applyAlignment="1" applyProtection="1">
      <alignment horizontal="left" vertical="center" indent="1"/>
      <protection locked="0"/>
    </xf>
    <xf numFmtId="0" fontId="4" fillId="0" borderId="20" xfId="0" applyFont="1" applyFill="1" applyBorder="1" applyAlignment="1" applyProtection="1">
      <alignment vertical="top"/>
      <protection hidden="1"/>
    </xf>
    <xf numFmtId="0" fontId="4" fillId="0" borderId="15" xfId="0" applyFont="1" applyFill="1" applyBorder="1" applyAlignment="1" applyProtection="1">
      <alignment vertical="top"/>
      <protection hidden="1"/>
    </xf>
    <xf numFmtId="0" fontId="4" fillId="0" borderId="16" xfId="0" applyFont="1" applyFill="1" applyBorder="1" applyAlignment="1" applyProtection="1">
      <alignment vertical="top"/>
      <protection hidden="1"/>
    </xf>
    <xf numFmtId="0" fontId="4" fillId="0" borderId="37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4" fillId="0" borderId="19" xfId="0" applyFont="1" applyFill="1" applyBorder="1" applyAlignment="1" applyProtection="1">
      <alignment vertical="top"/>
      <protection hidden="1"/>
    </xf>
    <xf numFmtId="0" fontId="4" fillId="0" borderId="11" xfId="0" applyFont="1" applyFill="1" applyBorder="1" applyAlignment="1" applyProtection="1">
      <alignment vertical="top"/>
      <protection hidden="1"/>
    </xf>
    <xf numFmtId="0" fontId="4" fillId="0" borderId="10" xfId="0" applyFont="1" applyFill="1" applyBorder="1" applyAlignment="1" applyProtection="1">
      <alignment vertical="top"/>
      <protection hidden="1"/>
    </xf>
    <xf numFmtId="0" fontId="4" fillId="0" borderId="36" xfId="0" applyFont="1" applyFill="1" applyBorder="1" applyAlignment="1" applyProtection="1">
      <alignment vertical="top"/>
      <protection hidden="1"/>
    </xf>
    <xf numFmtId="0" fontId="5" fillId="17" borderId="21" xfId="0" applyFont="1" applyFill="1" applyBorder="1" applyAlignment="1" applyProtection="1">
      <alignment horizontal="left" vertical="center" wrapText="1" indent="1"/>
      <protection locked="0"/>
    </xf>
    <xf numFmtId="0" fontId="5" fillId="17" borderId="17" xfId="0" applyFont="1" applyFill="1" applyBorder="1" applyAlignment="1" applyProtection="1">
      <alignment horizontal="left" vertical="center" wrapText="1" indent="1"/>
      <protection locked="0"/>
    </xf>
    <xf numFmtId="0" fontId="5" fillId="17" borderId="18" xfId="0" applyFont="1" applyFill="1" applyBorder="1" applyAlignment="1" applyProtection="1">
      <alignment horizontal="left" vertical="center" wrapText="1" indent="1"/>
      <protection locked="0"/>
    </xf>
    <xf numFmtId="49" fontId="5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5" fillId="17" borderId="13" xfId="0" applyNumberFormat="1" applyFont="1" applyFill="1" applyBorder="1" applyAlignment="1" applyProtection="1">
      <alignment horizontal="left" vertical="center" indent="1"/>
      <protection locked="0"/>
    </xf>
    <xf numFmtId="0" fontId="2" fillId="0" borderId="19" xfId="0" applyFont="1" applyFill="1" applyBorder="1" applyAlignment="1" applyProtection="1">
      <alignment vertical="top" wrapText="1"/>
      <protection hidden="1"/>
    </xf>
    <xf numFmtId="14" fontId="5" fillId="17" borderId="21" xfId="0" applyNumberFormat="1" applyFont="1" applyFill="1" applyBorder="1" applyAlignment="1" applyProtection="1">
      <alignment horizontal="left" vertical="center" indent="1"/>
      <protection locked="0"/>
    </xf>
    <xf numFmtId="14" fontId="5" fillId="17" borderId="18" xfId="0" applyNumberFormat="1" applyFont="1" applyFill="1" applyBorder="1" applyAlignment="1" applyProtection="1">
      <alignment horizontal="left" vertical="center" indent="1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8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17" borderId="40" xfId="0" applyFont="1" applyFill="1" applyBorder="1" applyAlignment="1" applyProtection="1">
      <alignment horizontal="left" vertical="center" indent="1"/>
      <protection locked="0"/>
    </xf>
    <xf numFmtId="0" fontId="5" fillId="17" borderId="41" xfId="0" applyFont="1" applyFill="1" applyBorder="1" applyAlignment="1" applyProtection="1">
      <alignment horizontal="left" vertical="center" indent="1"/>
      <protection locked="0"/>
    </xf>
    <xf numFmtId="0" fontId="5" fillId="17" borderId="14" xfId="0" applyFont="1" applyFill="1" applyBorder="1" applyAlignment="1" applyProtection="1">
      <alignment horizontal="left" vertical="center" indent="1"/>
      <protection locked="0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left" vertical="center" wrapText="1" indent="1"/>
      <protection hidden="1"/>
    </xf>
    <xf numFmtId="14" fontId="5" fillId="17" borderId="40" xfId="0" applyNumberFormat="1" applyFont="1" applyFill="1" applyBorder="1" applyAlignment="1" applyProtection="1">
      <alignment horizontal="center" vertical="center" wrapText="1"/>
      <protection locked="0"/>
    </xf>
    <xf numFmtId="14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 indent="1"/>
      <protection hidden="1"/>
    </xf>
    <xf numFmtId="0" fontId="4" fillId="0" borderId="15" xfId="0" applyFont="1" applyFill="1" applyBorder="1" applyAlignment="1" applyProtection="1">
      <alignment horizontal="left" vertical="center" wrapText="1" indent="1"/>
      <protection hidden="1"/>
    </xf>
    <xf numFmtId="0" fontId="4" fillId="0" borderId="16" xfId="0" applyFont="1" applyFill="1" applyBorder="1" applyAlignment="1" applyProtection="1">
      <alignment horizontal="left" vertical="center" wrapText="1" indent="1"/>
      <protection hidden="1"/>
    </xf>
    <xf numFmtId="14" fontId="5" fillId="17" borderId="44" xfId="0" applyNumberFormat="1" applyFont="1" applyFill="1" applyBorder="1" applyAlignment="1" applyProtection="1">
      <alignment horizontal="center" vertical="center" wrapText="1"/>
      <protection locked="0"/>
    </xf>
    <xf numFmtId="14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 indent="1"/>
      <protection hidden="1"/>
    </xf>
    <xf numFmtId="0" fontId="4" fillId="0" borderId="21" xfId="0" applyFont="1" applyFill="1" applyBorder="1" applyAlignment="1" applyProtection="1">
      <alignment horizontal="left" vertical="center" wrapText="1" indent="1"/>
      <protection hidden="1"/>
    </xf>
    <xf numFmtId="0" fontId="4" fillId="0" borderId="17" xfId="0" applyFont="1" applyFill="1" applyBorder="1" applyAlignment="1" applyProtection="1">
      <alignment horizontal="left" vertical="center" wrapText="1" indent="1"/>
      <protection hidden="1"/>
    </xf>
    <xf numFmtId="0" fontId="4" fillId="0" borderId="18" xfId="0" applyFont="1" applyFill="1" applyBorder="1" applyAlignment="1" applyProtection="1">
      <alignment horizontal="left" vertical="center" wrapText="1" indent="1"/>
      <protection hidden="1"/>
    </xf>
    <xf numFmtId="14" fontId="5" fillId="17" borderId="44" xfId="0" applyNumberFormat="1" applyFont="1" applyFill="1" applyBorder="1" applyAlignment="1" applyProtection="1">
      <alignment horizontal="center" vertical="center"/>
      <protection locked="0"/>
    </xf>
    <xf numFmtId="14" fontId="5" fillId="17" borderId="13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left" vertical="center" indent="1"/>
      <protection hidden="1"/>
    </xf>
    <xf numFmtId="0" fontId="5" fillId="0" borderId="18" xfId="0" applyFont="1" applyFill="1" applyBorder="1" applyAlignment="1" applyProtection="1">
      <alignment horizontal="left" vertical="center" indent="1"/>
      <protection hidden="1"/>
    </xf>
    <xf numFmtId="0" fontId="4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 indent="1"/>
      <protection hidden="1"/>
    </xf>
    <xf numFmtId="0" fontId="7" fillId="0" borderId="47" xfId="0" applyFont="1" applyFill="1" applyBorder="1" applyAlignment="1" applyProtection="1">
      <alignment horizontal="left" vertical="center" indent="1"/>
      <protection hidden="1"/>
    </xf>
    <xf numFmtId="0" fontId="7" fillId="0" borderId="48" xfId="0" applyFont="1" applyFill="1" applyBorder="1" applyAlignment="1" applyProtection="1">
      <alignment horizontal="left" vertical="center" indent="1"/>
      <protection hidden="1"/>
    </xf>
    <xf numFmtId="0" fontId="4" fillId="0" borderId="11" xfId="0" applyFont="1" applyFill="1" applyBorder="1" applyAlignment="1" applyProtection="1">
      <alignment horizontal="left" vertical="center" wrapText="1" indent="1"/>
      <protection hidden="1"/>
    </xf>
    <xf numFmtId="0" fontId="4" fillId="0" borderId="10" xfId="0" applyFont="1" applyFill="1" applyBorder="1" applyAlignment="1" applyProtection="1">
      <alignment horizontal="left" vertical="center" wrapText="1" indent="1"/>
      <protection hidden="1"/>
    </xf>
    <xf numFmtId="0" fontId="4" fillId="0" borderId="36" xfId="0" applyFont="1" applyFill="1" applyBorder="1" applyAlignment="1" applyProtection="1">
      <alignment horizontal="left" vertical="center" wrapText="1" indent="1"/>
      <protection hidden="1"/>
    </xf>
    <xf numFmtId="0" fontId="4" fillId="0" borderId="21" xfId="0" applyFont="1" applyFill="1" applyBorder="1" applyAlignment="1" applyProtection="1">
      <alignment horizontal="left" vertical="center" indent="1"/>
      <protection hidden="1"/>
    </xf>
    <xf numFmtId="0" fontId="4" fillId="0" borderId="18" xfId="0" applyFont="1" applyFill="1" applyBorder="1" applyAlignment="1" applyProtection="1">
      <alignment horizontal="left" vertical="center" inden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14" fontId="5" fillId="17" borderId="42" xfId="0" applyNumberFormat="1" applyFont="1" applyFill="1" applyBorder="1" applyAlignment="1" applyProtection="1">
      <alignment horizontal="center" vertical="center"/>
      <protection locked="0"/>
    </xf>
    <xf numFmtId="14" fontId="5" fillId="17" borderId="12" xfId="0" applyNumberFormat="1" applyFont="1" applyFill="1" applyBorder="1" applyAlignment="1" applyProtection="1">
      <alignment horizontal="center" vertical="center"/>
      <protection locked="0"/>
    </xf>
    <xf numFmtId="49" fontId="5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5" fillId="17" borderId="40" xfId="0" applyNumberFormat="1" applyFont="1" applyFill="1" applyBorder="1" applyAlignment="1" applyProtection="1">
      <alignment horizontal="center" vertical="center"/>
      <protection locked="0"/>
    </xf>
    <xf numFmtId="14" fontId="5" fillId="17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NumberFormat="1" applyFont="1" applyFill="1" applyBorder="1" applyAlignment="1" applyProtection="1">
      <alignment horizontal="center" vertical="center"/>
      <protection hidden="1"/>
    </xf>
    <xf numFmtId="49" fontId="2" fillId="17" borderId="20" xfId="0" applyNumberFormat="1" applyFont="1" applyFill="1" applyBorder="1" applyAlignment="1" applyProtection="1">
      <alignment horizontal="left" vertical="top" wrapText="1" indent="1"/>
      <protection locked="0"/>
    </xf>
    <xf numFmtId="49" fontId="5" fillId="17" borderId="53" xfId="0" applyNumberFormat="1" applyFont="1" applyFill="1" applyBorder="1" applyAlignment="1" applyProtection="1">
      <alignment horizontal="left" vertical="top" wrapText="1" indent="1"/>
      <protection locked="0"/>
    </xf>
    <xf numFmtId="49" fontId="5" fillId="17" borderId="54" xfId="0" applyNumberFormat="1" applyFont="1" applyFill="1" applyBorder="1" applyAlignment="1" applyProtection="1">
      <alignment horizontal="left" vertical="top" wrapText="1" indent="1"/>
      <protection locked="0"/>
    </xf>
    <xf numFmtId="49" fontId="5" fillId="17" borderId="37" xfId="0" applyNumberFormat="1" applyFont="1" applyFill="1" applyBorder="1" applyAlignment="1" applyProtection="1">
      <alignment horizontal="left" vertical="top" wrapText="1" indent="1"/>
      <protection locked="0"/>
    </xf>
    <xf numFmtId="49" fontId="5" fillId="17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17" borderId="19" xfId="0" applyNumberFormat="1" applyFont="1" applyFill="1" applyBorder="1" applyAlignment="1" applyProtection="1">
      <alignment horizontal="left" vertical="top" wrapText="1" indent="1"/>
      <protection locked="0"/>
    </xf>
    <xf numFmtId="49" fontId="5" fillId="17" borderId="11" xfId="0" applyNumberFormat="1" applyFont="1" applyFill="1" applyBorder="1" applyAlignment="1" applyProtection="1">
      <alignment horizontal="left" vertical="top" wrapText="1" indent="1"/>
      <protection locked="0"/>
    </xf>
    <xf numFmtId="49" fontId="5" fillId="17" borderId="10" xfId="0" applyNumberFormat="1" applyFont="1" applyFill="1" applyBorder="1" applyAlignment="1" applyProtection="1">
      <alignment horizontal="left" vertical="top" wrapText="1" indent="1"/>
      <protection locked="0"/>
    </xf>
    <xf numFmtId="49" fontId="5" fillId="17" borderId="36" xfId="0" applyNumberFormat="1" applyFont="1" applyFill="1" applyBorder="1" applyAlignment="1" applyProtection="1">
      <alignment horizontal="left" vertical="top" wrapText="1" indent="1"/>
      <protection locked="0"/>
    </xf>
    <xf numFmtId="4" fontId="5" fillId="17" borderId="40" xfId="0" applyNumberFormat="1" applyFont="1" applyFill="1" applyBorder="1" applyAlignment="1" applyProtection="1">
      <alignment horizontal="right" vertical="center" indent="1"/>
      <protection locked="0"/>
    </xf>
    <xf numFmtId="4" fontId="5" fillId="17" borderId="41" xfId="0" applyNumberFormat="1" applyFont="1" applyFill="1" applyBorder="1" applyAlignment="1" applyProtection="1">
      <alignment horizontal="right" vertical="center" indent="1"/>
      <protection locked="0"/>
    </xf>
    <xf numFmtId="4" fontId="5" fillId="17" borderId="14" xfId="0" applyNumberFormat="1" applyFont="1" applyFill="1" applyBorder="1" applyAlignment="1" applyProtection="1">
      <alignment horizontal="right" vertical="center" indent="1"/>
      <protection locked="0"/>
    </xf>
    <xf numFmtId="0" fontId="4" fillId="0" borderId="37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19" xfId="0" applyFont="1" applyFill="1" applyBorder="1" applyAlignment="1" applyProtection="1">
      <alignment horizontal="left" vertical="center" wrapText="1" indent="1"/>
      <protection hidden="1"/>
    </xf>
    <xf numFmtId="0" fontId="4" fillId="0" borderId="39" xfId="0" applyFont="1" applyFill="1" applyBorder="1" applyAlignment="1" applyProtection="1">
      <alignment horizontal="left" vertical="center" wrapText="1" indent="1"/>
      <protection hidden="1"/>
    </xf>
    <xf numFmtId="0" fontId="4" fillId="0" borderId="52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Protection="1"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" fontId="5" fillId="17" borderId="42" xfId="0" applyNumberFormat="1" applyFont="1" applyFill="1" applyBorder="1" applyAlignment="1" applyProtection="1">
      <alignment horizontal="right" vertical="center" indent="1"/>
      <protection locked="0"/>
    </xf>
    <xf numFmtId="4" fontId="5" fillId="17" borderId="43" xfId="0" applyNumberFormat="1" applyFont="1" applyFill="1" applyBorder="1" applyAlignment="1" applyProtection="1">
      <alignment horizontal="right" vertical="center" indent="1"/>
      <protection locked="0"/>
    </xf>
    <xf numFmtId="4" fontId="5" fillId="17" borderId="12" xfId="0" applyNumberFormat="1" applyFont="1" applyFill="1" applyBorder="1" applyAlignment="1" applyProtection="1">
      <alignment horizontal="right" vertical="center" indent="1"/>
      <protection locked="0"/>
    </xf>
    <xf numFmtId="4" fontId="5" fillId="17" borderId="44" xfId="0" applyNumberFormat="1" applyFont="1" applyFill="1" applyBorder="1" applyAlignment="1" applyProtection="1">
      <alignment horizontal="right" vertical="center" indent="1"/>
      <protection locked="0"/>
    </xf>
    <xf numFmtId="4" fontId="5" fillId="17" borderId="45" xfId="0" applyNumberFormat="1" applyFont="1" applyFill="1" applyBorder="1" applyAlignment="1" applyProtection="1">
      <alignment horizontal="right" vertical="center" indent="1"/>
      <protection locked="0"/>
    </xf>
    <xf numFmtId="4" fontId="5" fillId="17" borderId="13" xfId="0" applyNumberFormat="1" applyFont="1" applyFill="1" applyBorder="1" applyAlignment="1" applyProtection="1">
      <alignment horizontal="right" vertical="center" indent="1"/>
      <protection locked="0"/>
    </xf>
    <xf numFmtId="14" fontId="5" fillId="17" borderId="42" xfId="0" applyNumberFormat="1" applyFont="1" applyFill="1" applyBorder="1" applyAlignment="1" applyProtection="1">
      <alignment horizontal="center" vertical="center" wrapText="1"/>
      <protection locked="0"/>
    </xf>
    <xf numFmtId="14" fontId="5" fillId="17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Fill="1" applyBorder="1" applyAlignment="1" applyProtection="1">
      <alignment horizontal="left" vertical="center" wrapText="1" indent="1"/>
      <protection hidden="1"/>
    </xf>
    <xf numFmtId="49" fontId="2" fillId="0" borderId="43" xfId="0" applyNumberFormat="1" applyFont="1" applyFill="1" applyBorder="1" applyAlignment="1" applyProtection="1">
      <alignment horizontal="left" vertical="center" wrapText="1" indent="1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5" fillId="17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5" fillId="17" borderId="43" xfId="0" applyNumberFormat="1" applyFont="1" applyFill="1" applyBorder="1" applyAlignment="1" applyProtection="1">
      <alignment horizontal="left" vertical="center" wrapText="1" indent="1"/>
      <protection locked="0"/>
    </xf>
    <xf numFmtId="49" fontId="5" fillId="17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44" xfId="0" applyNumberFormat="1" applyFont="1" applyFill="1" applyBorder="1" applyAlignment="1" applyProtection="1">
      <alignment horizontal="left" vertical="center" wrapText="1" indent="1"/>
      <protection hidden="1"/>
    </xf>
    <xf numFmtId="49" fontId="5" fillId="0" borderId="45" xfId="0" applyNumberFormat="1" applyFont="1" applyFill="1" applyBorder="1" applyAlignment="1" applyProtection="1">
      <alignment horizontal="left" vertical="center" wrapText="1" indent="1"/>
      <protection hidden="1"/>
    </xf>
    <xf numFmtId="49" fontId="5" fillId="0" borderId="13" xfId="0" applyNumberFormat="1" applyFont="1" applyFill="1" applyBorder="1" applyAlignment="1" applyProtection="1">
      <alignment horizontal="left" vertical="center" wrapText="1" indent="1"/>
      <protection hidden="1"/>
    </xf>
    <xf numFmtId="49" fontId="5" fillId="17" borderId="55" xfId="0" applyNumberFormat="1" applyFont="1" applyFill="1" applyBorder="1" applyAlignment="1" applyProtection="1">
      <alignment horizontal="left" vertical="center" wrapText="1" indent="1"/>
      <protection locked="0"/>
    </xf>
    <xf numFmtId="49" fontId="5" fillId="17" borderId="56" xfId="0" applyNumberFormat="1" applyFont="1" applyFill="1" applyBorder="1" applyAlignment="1" applyProtection="1">
      <alignment horizontal="left" vertical="center" wrapText="1" indent="1"/>
      <protection locked="0"/>
    </xf>
    <xf numFmtId="49" fontId="5" fillId="17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53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49" fontId="4" fillId="0" borderId="20" xfId="0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21" xfId="0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7" xfId="0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8" xfId="0" applyNumberFormat="1" applyFont="1" applyFill="1" applyBorder="1" applyAlignment="1" applyProtection="1">
      <alignment horizontal="left" vertical="center" wrapText="1" indent="1"/>
      <protection hidden="1"/>
    </xf>
    <xf numFmtId="49" fontId="5" fillId="17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5" fillId="17" borderId="45" xfId="0" applyNumberFormat="1" applyFont="1" applyFill="1" applyBorder="1" applyAlignment="1" applyProtection="1">
      <alignment horizontal="left" vertical="center" wrapText="1" indent="1"/>
      <protection locked="0"/>
    </xf>
    <xf numFmtId="49" fontId="5" fillId="17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5" fillId="17" borderId="40" xfId="0" applyNumberFormat="1" applyFont="1" applyFill="1" applyBorder="1" applyAlignment="1" applyProtection="1">
      <alignment horizontal="left" vertical="center" wrapText="1" indent="1"/>
      <protection locked="0"/>
    </xf>
    <xf numFmtId="49" fontId="5" fillId="17" borderId="41" xfId="0" applyNumberFormat="1" applyFont="1" applyFill="1" applyBorder="1" applyAlignment="1" applyProtection="1">
      <alignment horizontal="left" vertical="center" wrapText="1" indent="1"/>
      <protection locked="0"/>
    </xf>
    <xf numFmtId="49" fontId="5" fillId="17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" fillId="17" borderId="0" xfId="0" applyNumberFormat="1" applyFont="1" applyFill="1" applyAlignment="1" applyProtection="1">
      <alignment vertical="center"/>
      <protection locked="0"/>
    </xf>
    <xf numFmtId="0" fontId="2" fillId="17" borderId="0" xfId="0" applyFont="1" applyFill="1" applyAlignment="1" applyProtection="1">
      <alignment vertical="center"/>
      <protection locked="0"/>
    </xf>
    <xf numFmtId="49" fontId="2" fillId="17" borderId="10" xfId="0" applyNumberFormat="1" applyFont="1" applyFill="1" applyBorder="1" applyAlignment="1" applyProtection="1">
      <alignment vertical="center"/>
      <protection locked="0"/>
    </xf>
    <xf numFmtId="0" fontId="2" fillId="17" borderId="10" xfId="0" applyFont="1" applyFill="1" applyBorder="1" applyAlignment="1" applyProtection="1">
      <alignment vertical="center"/>
      <protection locked="0"/>
    </xf>
  </cellXfs>
  <cellStyles count="4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6"/>
    <cellStyle name="Standard 3" xfId="45"/>
    <cellStyle name="Standard_Antrag Thüringen Jahr" xfId="35"/>
    <cellStyle name="Standard_Überarbeitete Abschnitte 11_10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51</xdr:row>
          <xdr:rowOff>9525</xdr:rowOff>
        </xdr:from>
        <xdr:to>
          <xdr:col>4</xdr:col>
          <xdr:colOff>638175</xdr:colOff>
          <xdr:row>52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Sonstiges, und zwar: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49</xdr:row>
          <xdr:rowOff>0</xdr:rowOff>
        </xdr:from>
        <xdr:to>
          <xdr:col>4</xdr:col>
          <xdr:colOff>638175</xdr:colOff>
          <xdr:row>50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Eigentum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49</xdr:row>
          <xdr:rowOff>0</xdr:rowOff>
        </xdr:from>
        <xdr:to>
          <xdr:col>8</xdr:col>
          <xdr:colOff>704850</xdr:colOff>
          <xdr:row>50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Erbbaurecht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295275</xdr:colOff>
      <xdr:row>0</xdr:row>
      <xdr:rowOff>0</xdr:rowOff>
    </xdr:from>
    <xdr:to>
      <xdr:col>8</xdr:col>
      <xdr:colOff>647700</xdr:colOff>
      <xdr:row>3</xdr:row>
      <xdr:rowOff>76200</xdr:rowOff>
    </xdr:to>
    <xdr:pic>
      <xdr:nvPicPr>
        <xdr:cNvPr id="1094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28194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23</xdr:row>
          <xdr:rowOff>0</xdr:rowOff>
        </xdr:from>
        <xdr:to>
          <xdr:col>5</xdr:col>
          <xdr:colOff>647700</xdr:colOff>
          <xdr:row>23</xdr:row>
          <xdr:rowOff>219075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23</xdr:row>
          <xdr:rowOff>0</xdr:rowOff>
        </xdr:from>
        <xdr:to>
          <xdr:col>6</xdr:col>
          <xdr:colOff>657225</xdr:colOff>
          <xdr:row>23</xdr:row>
          <xdr:rowOff>219075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23</xdr:row>
          <xdr:rowOff>0</xdr:rowOff>
        </xdr:from>
        <xdr:to>
          <xdr:col>7</xdr:col>
          <xdr:colOff>647700</xdr:colOff>
          <xdr:row>23</xdr:row>
          <xdr:rowOff>219075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23</xdr:row>
          <xdr:rowOff>0</xdr:rowOff>
        </xdr:from>
        <xdr:to>
          <xdr:col>8</xdr:col>
          <xdr:colOff>647700</xdr:colOff>
          <xdr:row>23</xdr:row>
          <xdr:rowOff>219075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37</xdr:row>
          <xdr:rowOff>0</xdr:rowOff>
        </xdr:from>
        <xdr:to>
          <xdr:col>7</xdr:col>
          <xdr:colOff>647700</xdr:colOff>
          <xdr:row>37</xdr:row>
          <xdr:rowOff>219075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37</xdr:row>
          <xdr:rowOff>0</xdr:rowOff>
        </xdr:from>
        <xdr:to>
          <xdr:col>8</xdr:col>
          <xdr:colOff>647700</xdr:colOff>
          <xdr:row>37</xdr:row>
          <xdr:rowOff>219075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35</xdr:row>
          <xdr:rowOff>0</xdr:rowOff>
        </xdr:from>
        <xdr:to>
          <xdr:col>7</xdr:col>
          <xdr:colOff>647700</xdr:colOff>
          <xdr:row>35</xdr:row>
          <xdr:rowOff>219075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35</xdr:row>
          <xdr:rowOff>0</xdr:rowOff>
        </xdr:from>
        <xdr:to>
          <xdr:col>8</xdr:col>
          <xdr:colOff>647700</xdr:colOff>
          <xdr:row>35</xdr:row>
          <xdr:rowOff>219075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3" sqref="A13"/>
    </sheetView>
  </sheetViews>
  <sheetFormatPr baseColWidth="10" defaultRowHeight="12" x14ac:dyDescent="0.2"/>
  <cols>
    <col min="1" max="1" width="10.7109375" style="19" customWidth="1"/>
    <col min="2" max="2" width="15.7109375" style="20" customWidth="1"/>
    <col min="3" max="3" width="78.7109375" style="19" customWidth="1"/>
    <col min="4" max="16384" width="11.42578125" style="19"/>
  </cols>
  <sheetData>
    <row r="1" spans="1:8" ht="15" customHeight="1" x14ac:dyDescent="0.2">
      <c r="B1" s="19"/>
    </row>
    <row r="2" spans="1:8" ht="15" customHeight="1" x14ac:dyDescent="0.2">
      <c r="A2" s="140" t="s">
        <v>202</v>
      </c>
      <c r="B2" s="140"/>
      <c r="C2" s="140"/>
    </row>
    <row r="3" spans="1:8" ht="15" customHeight="1" x14ac:dyDescent="0.2">
      <c r="A3" s="140"/>
      <c r="B3" s="140"/>
      <c r="C3" s="140"/>
    </row>
    <row r="4" spans="1:8" ht="15" customHeight="1" thickBot="1" x14ac:dyDescent="0.25">
      <c r="A4" s="141"/>
      <c r="B4" s="141"/>
      <c r="C4" s="141"/>
    </row>
    <row r="5" spans="1:8" ht="15" customHeight="1" thickTop="1" x14ac:dyDescent="0.2">
      <c r="A5" s="142" t="s">
        <v>113</v>
      </c>
      <c r="B5" s="142"/>
      <c r="C5" s="142"/>
    </row>
    <row r="6" spans="1:8" ht="15" customHeight="1" x14ac:dyDescent="0.2">
      <c r="A6" s="143"/>
      <c r="B6" s="143"/>
      <c r="C6" s="143"/>
    </row>
    <row r="7" spans="1:8" ht="15" customHeight="1" x14ac:dyDescent="0.2">
      <c r="F7" s="21"/>
    </row>
    <row r="8" spans="1:8" s="21" customFormat="1" ht="18" customHeight="1" x14ac:dyDescent="0.2">
      <c r="A8" s="22" t="s">
        <v>203</v>
      </c>
      <c r="B8" s="22" t="s">
        <v>204</v>
      </c>
      <c r="C8" s="23" t="s">
        <v>205</v>
      </c>
      <c r="D8" s="19"/>
      <c r="F8" s="24"/>
    </row>
    <row r="9" spans="1:8" s="21" customFormat="1" ht="24" customHeight="1" x14ac:dyDescent="0.2">
      <c r="A9" s="25" t="s">
        <v>206</v>
      </c>
      <c r="B9" s="26">
        <v>40610</v>
      </c>
      <c r="C9" s="27" t="s">
        <v>207</v>
      </c>
      <c r="D9" s="19"/>
      <c r="F9" s="19"/>
      <c r="G9" s="19"/>
    </row>
    <row r="10" spans="1:8" ht="24" customHeight="1" x14ac:dyDescent="0.2">
      <c r="A10" s="25" t="s">
        <v>208</v>
      </c>
      <c r="B10" s="26">
        <v>41715</v>
      </c>
      <c r="C10" s="31" t="s">
        <v>227</v>
      </c>
      <c r="H10" s="21"/>
    </row>
    <row r="11" spans="1:8" ht="24" customHeight="1" x14ac:dyDescent="0.2">
      <c r="A11" s="28" t="s">
        <v>226</v>
      </c>
      <c r="B11" s="26">
        <v>42775</v>
      </c>
      <c r="C11" s="31" t="s">
        <v>225</v>
      </c>
    </row>
    <row r="12" spans="1:8" ht="24" customHeight="1" x14ac:dyDescent="0.2">
      <c r="A12" s="28" t="s">
        <v>228</v>
      </c>
      <c r="B12" s="137">
        <v>43888</v>
      </c>
      <c r="C12" s="31" t="s">
        <v>250</v>
      </c>
    </row>
    <row r="13" spans="1:8" ht="24" customHeight="1" x14ac:dyDescent="0.2">
      <c r="A13" s="25"/>
      <c r="B13" s="26"/>
      <c r="C13" s="27"/>
    </row>
    <row r="14" spans="1:8" ht="24" customHeight="1" x14ac:dyDescent="0.2">
      <c r="A14" s="28"/>
      <c r="B14" s="26"/>
      <c r="C14" s="27"/>
    </row>
    <row r="15" spans="1:8" ht="24" customHeight="1" x14ac:dyDescent="0.2">
      <c r="A15" s="28"/>
      <c r="B15" s="26"/>
      <c r="C15" s="27"/>
    </row>
    <row r="16" spans="1:8" ht="24" customHeight="1" x14ac:dyDescent="0.2">
      <c r="A16" s="29"/>
      <c r="B16" s="26"/>
      <c r="C16" s="27"/>
    </row>
    <row r="17" spans="1:3" ht="24" customHeight="1" x14ac:dyDescent="0.2">
      <c r="A17" s="29"/>
      <c r="B17" s="26"/>
      <c r="C17" s="27"/>
    </row>
    <row r="18" spans="1:3" ht="24" customHeight="1" x14ac:dyDescent="0.2">
      <c r="A18" s="29"/>
      <c r="B18" s="26"/>
      <c r="C18" s="27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I64"/>
  <sheetViews>
    <sheetView showGridLines="0" tabSelected="1" zoomScaleNormal="100" zoomScaleSheetLayoutView="130" workbookViewId="0">
      <selection activeCell="C22" sqref="C22:H22"/>
    </sheetView>
  </sheetViews>
  <sheetFormatPr baseColWidth="10" defaultRowHeight="12" x14ac:dyDescent="0.2"/>
  <cols>
    <col min="1" max="1" width="5.7109375" style="37" customWidth="1"/>
    <col min="2" max="6" width="10.7109375" style="37" customWidth="1"/>
    <col min="7" max="7" width="11.7109375" style="37" customWidth="1"/>
    <col min="8" max="9" width="10.7109375" style="37" customWidth="1"/>
    <col min="10" max="11" width="11.42578125" style="37"/>
    <col min="12" max="12" width="15.7109375" style="37" bestFit="1" customWidth="1"/>
    <col min="13" max="16384" width="11.42578125" style="37"/>
  </cols>
  <sheetData>
    <row r="1" spans="1:9" ht="15" customHeight="1" x14ac:dyDescent="0.2">
      <c r="A1" s="38"/>
      <c r="B1" s="38"/>
      <c r="C1" s="38"/>
      <c r="D1" s="38"/>
      <c r="E1" s="38"/>
      <c r="F1" s="38"/>
      <c r="G1" s="38"/>
      <c r="H1" s="38"/>
      <c r="I1" s="38"/>
    </row>
    <row r="2" spans="1:9" ht="15" customHeight="1" x14ac:dyDescent="0.2">
      <c r="A2" s="38"/>
      <c r="B2" s="38"/>
      <c r="C2" s="38"/>
      <c r="D2" s="38"/>
      <c r="E2" s="38"/>
      <c r="F2" s="38"/>
      <c r="G2" s="38"/>
      <c r="H2" s="38"/>
      <c r="I2" s="38"/>
    </row>
    <row r="3" spans="1:9" ht="15" customHeight="1" x14ac:dyDescent="0.2">
      <c r="A3" s="38"/>
      <c r="B3" s="38"/>
      <c r="C3" s="38"/>
      <c r="D3" s="38"/>
      <c r="E3" s="38"/>
      <c r="F3" s="38"/>
      <c r="G3" s="38"/>
      <c r="H3" s="38"/>
      <c r="I3" s="38"/>
    </row>
    <row r="4" spans="1:9" ht="15" customHeight="1" x14ac:dyDescent="0.2">
      <c r="A4" s="38"/>
      <c r="B4" s="38"/>
      <c r="C4" s="38"/>
      <c r="D4" s="38"/>
      <c r="E4" s="38"/>
      <c r="F4" s="38"/>
      <c r="G4" s="38"/>
      <c r="H4" s="38"/>
      <c r="I4" s="38"/>
    </row>
    <row r="5" spans="1:9" ht="15" customHeight="1" x14ac:dyDescent="0.2">
      <c r="A5" s="38"/>
      <c r="B5" s="38"/>
      <c r="C5" s="38"/>
      <c r="D5" s="38"/>
      <c r="E5" s="38"/>
      <c r="F5" s="38"/>
      <c r="G5" s="38"/>
      <c r="H5" s="38"/>
      <c r="I5" s="38"/>
    </row>
    <row r="6" spans="1:9" ht="15" customHeight="1" x14ac:dyDescent="0.2">
      <c r="A6" s="85" t="s">
        <v>244</v>
      </c>
      <c r="B6" s="86"/>
      <c r="C6" s="86"/>
      <c r="D6" s="86"/>
      <c r="E6" s="86"/>
      <c r="F6" s="86"/>
      <c r="G6" s="86"/>
      <c r="H6" s="38"/>
      <c r="I6" s="38"/>
    </row>
    <row r="7" spans="1:9" ht="15" customHeight="1" x14ac:dyDescent="0.2">
      <c r="A7" s="157" t="s">
        <v>154</v>
      </c>
      <c r="B7" s="157"/>
      <c r="C7" s="157"/>
      <c r="D7" s="157"/>
      <c r="E7" s="157"/>
      <c r="F7" s="157"/>
      <c r="G7" s="87"/>
      <c r="H7" s="88"/>
      <c r="I7" s="38"/>
    </row>
    <row r="8" spans="1:9" ht="15" customHeight="1" x14ac:dyDescent="0.2">
      <c r="A8" s="157"/>
      <c r="B8" s="157"/>
      <c r="C8" s="157"/>
      <c r="D8" s="157"/>
      <c r="E8" s="157"/>
      <c r="F8" s="157"/>
      <c r="G8" s="87"/>
      <c r="H8" s="88"/>
      <c r="I8" s="89"/>
    </row>
    <row r="9" spans="1:9" ht="15" customHeight="1" x14ac:dyDescent="0.2">
      <c r="A9" s="157"/>
      <c r="B9" s="157"/>
      <c r="C9" s="157"/>
      <c r="D9" s="157"/>
      <c r="E9" s="157"/>
      <c r="F9" s="157"/>
      <c r="G9" s="87"/>
      <c r="H9" s="88"/>
      <c r="I9" s="89"/>
    </row>
    <row r="10" spans="1:9" ht="15" customHeight="1" x14ac:dyDescent="0.2">
      <c r="A10" s="157"/>
      <c r="B10" s="157"/>
      <c r="C10" s="157"/>
      <c r="D10" s="157"/>
      <c r="E10" s="157"/>
      <c r="F10" s="157"/>
      <c r="G10" s="87"/>
      <c r="H10" s="88"/>
      <c r="I10" s="89"/>
    </row>
    <row r="11" spans="1:9" ht="15" customHeight="1" x14ac:dyDescent="0.2">
      <c r="A11" s="88"/>
      <c r="B11" s="88"/>
      <c r="C11" s="88"/>
      <c r="D11" s="88"/>
      <c r="E11" s="88"/>
      <c r="F11" s="88"/>
      <c r="G11" s="88"/>
      <c r="H11" s="88"/>
      <c r="I11" s="89"/>
    </row>
    <row r="12" spans="1:9" ht="15" customHeight="1" x14ac:dyDescent="0.2">
      <c r="A12" s="90" t="s">
        <v>117</v>
      </c>
      <c r="B12" s="88"/>
      <c r="C12" s="88"/>
      <c r="D12" s="88"/>
      <c r="E12" s="88"/>
      <c r="F12" s="34"/>
      <c r="G12" s="168" t="s">
        <v>135</v>
      </c>
      <c r="H12" s="169"/>
      <c r="I12" s="170"/>
    </row>
    <row r="13" spans="1:9" ht="15" customHeight="1" x14ac:dyDescent="0.2">
      <c r="A13" s="90" t="s">
        <v>118</v>
      </c>
      <c r="B13" s="34"/>
      <c r="C13" s="34"/>
      <c r="D13" s="34"/>
      <c r="E13" s="34"/>
      <c r="F13" s="34"/>
      <c r="G13" s="171"/>
      <c r="H13" s="172"/>
      <c r="I13" s="173"/>
    </row>
    <row r="14" spans="1:9" ht="15" customHeight="1" x14ac:dyDescent="0.2">
      <c r="A14" s="90" t="s">
        <v>119</v>
      </c>
      <c r="B14" s="38"/>
      <c r="C14" s="34"/>
      <c r="D14" s="34"/>
      <c r="E14" s="34"/>
      <c r="F14" s="34"/>
      <c r="G14" s="171"/>
      <c r="H14" s="172"/>
      <c r="I14" s="173"/>
    </row>
    <row r="15" spans="1:9" ht="15" customHeight="1" x14ac:dyDescent="0.2">
      <c r="A15" s="90" t="s">
        <v>120</v>
      </c>
      <c r="B15" s="34"/>
      <c r="C15" s="38"/>
      <c r="D15" s="34"/>
      <c r="E15" s="34"/>
      <c r="F15" s="34"/>
      <c r="G15" s="171"/>
      <c r="H15" s="172"/>
      <c r="I15" s="173"/>
    </row>
    <row r="16" spans="1:9" ht="15" customHeight="1" x14ac:dyDescent="0.2">
      <c r="B16" s="34"/>
      <c r="C16" s="38"/>
      <c r="D16" s="34"/>
      <c r="E16" s="34"/>
      <c r="F16" s="34"/>
      <c r="G16" s="174"/>
      <c r="H16" s="175"/>
      <c r="I16" s="176"/>
    </row>
    <row r="17" spans="1:9" s="91" customFormat="1" ht="18" customHeight="1" x14ac:dyDescent="0.2">
      <c r="B17" s="72"/>
      <c r="C17" s="92"/>
      <c r="D17" s="72"/>
      <c r="E17" s="72"/>
      <c r="F17" s="72"/>
      <c r="G17" s="93" t="s">
        <v>245</v>
      </c>
      <c r="H17" s="164">
        <f ca="1">TODAY()</f>
        <v>43888</v>
      </c>
      <c r="I17" s="165"/>
    </row>
    <row r="18" spans="1:9" ht="18" customHeight="1" x14ac:dyDescent="0.2">
      <c r="A18" s="38"/>
      <c r="B18" s="38"/>
      <c r="C18" s="38"/>
      <c r="D18" s="38"/>
      <c r="E18" s="38"/>
      <c r="F18" s="94"/>
      <c r="G18" s="139" t="s">
        <v>246</v>
      </c>
      <c r="H18" s="166"/>
      <c r="I18" s="167"/>
    </row>
    <row r="19" spans="1:9" ht="5.0999999999999996" customHeight="1" x14ac:dyDescent="0.2">
      <c r="A19" s="38"/>
      <c r="B19" s="38"/>
      <c r="C19" s="38"/>
      <c r="D19" s="34"/>
      <c r="E19" s="34"/>
      <c r="F19" s="34"/>
      <c r="G19" s="34"/>
    </row>
    <row r="20" spans="1:9" ht="15" customHeight="1" x14ac:dyDescent="0.2">
      <c r="A20" s="95" t="s">
        <v>213</v>
      </c>
      <c r="B20" s="96"/>
      <c r="C20" s="96"/>
      <c r="D20" s="96"/>
      <c r="E20" s="96"/>
      <c r="F20" s="96"/>
      <c r="G20" s="96"/>
      <c r="H20" s="96"/>
      <c r="I20" s="97"/>
    </row>
    <row r="21" spans="1:9" s="38" customFormat="1" ht="5.0999999999999996" customHeight="1" x14ac:dyDescent="0.2">
      <c r="A21" s="98"/>
      <c r="B21" s="34"/>
    </row>
    <row r="22" spans="1:9" ht="18" customHeight="1" x14ac:dyDescent="0.2">
      <c r="A22" s="144" t="s">
        <v>218</v>
      </c>
      <c r="B22" s="144"/>
      <c r="C22" s="150"/>
      <c r="D22" s="151"/>
      <c r="E22" s="151"/>
      <c r="F22" s="151"/>
      <c r="G22" s="151"/>
      <c r="H22" s="151"/>
      <c r="I22" s="99" t="str">
        <f>IF(C22="","Name","")</f>
        <v>Name</v>
      </c>
    </row>
    <row r="23" spans="1:9" ht="18" customHeight="1" x14ac:dyDescent="0.2">
      <c r="A23" s="144"/>
      <c r="B23" s="144"/>
      <c r="C23" s="152"/>
      <c r="D23" s="153"/>
      <c r="E23" s="153"/>
      <c r="F23" s="153"/>
      <c r="G23" s="153"/>
      <c r="H23" s="153"/>
      <c r="I23" s="100" t="str">
        <f>IF(C23="","Straße","")</f>
        <v>Straße</v>
      </c>
    </row>
    <row r="24" spans="1:9" ht="18" customHeight="1" x14ac:dyDescent="0.2">
      <c r="A24" s="144"/>
      <c r="B24" s="144"/>
      <c r="C24" s="148"/>
      <c r="D24" s="149"/>
      <c r="E24" s="149"/>
      <c r="F24" s="149"/>
      <c r="G24" s="149"/>
      <c r="H24" s="149"/>
      <c r="I24" s="101" t="str">
        <f>IF(C24="","PLZ Ort","")</f>
        <v>PLZ Ort</v>
      </c>
    </row>
    <row r="25" spans="1:9" ht="5.0999999999999996" customHeight="1" x14ac:dyDescent="0.2">
      <c r="A25" s="102"/>
      <c r="B25" s="102"/>
      <c r="C25" s="102"/>
      <c r="D25" s="103"/>
      <c r="E25" s="103"/>
      <c r="F25" s="103"/>
      <c r="G25" s="103"/>
      <c r="H25" s="103"/>
      <c r="I25" s="104"/>
    </row>
    <row r="26" spans="1:9" ht="15" customHeight="1" x14ac:dyDescent="0.2">
      <c r="A26" s="95" t="s">
        <v>251</v>
      </c>
      <c r="B26" s="96"/>
      <c r="C26" s="96"/>
      <c r="D26" s="96"/>
      <c r="E26" s="96"/>
      <c r="F26" s="96"/>
      <c r="G26" s="96"/>
      <c r="H26" s="96"/>
      <c r="I26" s="97"/>
    </row>
    <row r="27" spans="1:9" s="38" customFormat="1" ht="5.0999999999999996" customHeight="1" x14ac:dyDescent="0.2">
      <c r="A27" s="98"/>
      <c r="B27" s="34"/>
    </row>
    <row r="28" spans="1:9" ht="18" customHeight="1" x14ac:dyDescent="0.2">
      <c r="A28" s="144" t="s">
        <v>229</v>
      </c>
      <c r="B28" s="144"/>
      <c r="C28" s="150"/>
      <c r="D28" s="151"/>
      <c r="E28" s="151"/>
      <c r="F28" s="151"/>
      <c r="G28" s="151"/>
      <c r="H28" s="151"/>
      <c r="I28" s="99" t="str">
        <f>IF(C28="","Firma","")</f>
        <v>Firma</v>
      </c>
    </row>
    <row r="29" spans="1:9" ht="18" customHeight="1" x14ac:dyDescent="0.2">
      <c r="A29" s="144"/>
      <c r="B29" s="144"/>
      <c r="C29" s="152"/>
      <c r="D29" s="153"/>
      <c r="E29" s="153"/>
      <c r="F29" s="153"/>
      <c r="G29" s="153"/>
      <c r="H29" s="153"/>
      <c r="I29" s="100" t="str">
        <f>IF(C29="","Straße","")</f>
        <v>Straße</v>
      </c>
    </row>
    <row r="30" spans="1:9" ht="18" customHeight="1" x14ac:dyDescent="0.2">
      <c r="A30" s="144"/>
      <c r="B30" s="144"/>
      <c r="C30" s="148"/>
      <c r="D30" s="149"/>
      <c r="E30" s="149"/>
      <c r="F30" s="149"/>
      <c r="G30" s="149"/>
      <c r="H30" s="149"/>
      <c r="I30" s="101" t="str">
        <f>IF(C30="","PLZ Ort","")</f>
        <v>PLZ Ort</v>
      </c>
    </row>
    <row r="31" spans="1:9" s="38" customFormat="1" ht="12" customHeight="1" x14ac:dyDescent="0.2">
      <c r="A31" s="144"/>
      <c r="B31" s="144"/>
      <c r="C31" s="105" t="s">
        <v>230</v>
      </c>
    </row>
    <row r="32" spans="1:9" s="38" customFormat="1" ht="12" customHeight="1" x14ac:dyDescent="0.2">
      <c r="A32" s="144"/>
      <c r="B32" s="144"/>
      <c r="C32" s="105" t="s">
        <v>152</v>
      </c>
    </row>
    <row r="33" spans="1:9" s="38" customFormat="1" ht="5.0999999999999996" customHeight="1" x14ac:dyDescent="0.2"/>
    <row r="34" spans="1:9" ht="18" customHeight="1" x14ac:dyDescent="0.2">
      <c r="A34" s="146" t="s">
        <v>219</v>
      </c>
      <c r="B34" s="147"/>
      <c r="C34" s="154"/>
      <c r="D34" s="155"/>
      <c r="E34" s="155"/>
      <c r="F34" s="155"/>
      <c r="G34" s="155"/>
      <c r="H34" s="155"/>
      <c r="I34" s="156"/>
    </row>
    <row r="35" spans="1:9" s="38" customFormat="1" ht="12" customHeight="1" x14ac:dyDescent="0.2">
      <c r="A35" s="147"/>
      <c r="B35" s="147"/>
      <c r="C35" s="106" t="s">
        <v>115</v>
      </c>
      <c r="D35" s="106"/>
      <c r="E35" s="106"/>
      <c r="F35" s="107"/>
      <c r="G35" s="107"/>
      <c r="H35" s="107"/>
    </row>
    <row r="36" spans="1:9" s="34" customFormat="1" ht="5.0999999999999996" customHeight="1" x14ac:dyDescent="0.2">
      <c r="I36" s="108"/>
    </row>
    <row r="37" spans="1:9" s="38" customFormat="1" ht="15" customHeight="1" x14ac:dyDescent="0.2">
      <c r="A37" s="39" t="s">
        <v>247</v>
      </c>
      <c r="B37" s="40"/>
      <c r="C37" s="40"/>
      <c r="D37" s="40"/>
      <c r="E37" s="40"/>
      <c r="F37" s="40"/>
      <c r="G37" s="40"/>
      <c r="H37" s="40"/>
      <c r="I37" s="41"/>
    </row>
    <row r="38" spans="1:9" s="38" customFormat="1" ht="5.0999999999999996" customHeight="1" x14ac:dyDescent="0.2"/>
    <row r="39" spans="1:9" ht="18" customHeight="1" x14ac:dyDescent="0.2">
      <c r="A39" s="144" t="s">
        <v>220</v>
      </c>
      <c r="B39" s="144"/>
      <c r="C39" s="158"/>
      <c r="D39" s="159"/>
      <c r="E39" s="151"/>
      <c r="F39" s="151"/>
      <c r="G39" s="151"/>
      <c r="H39" s="151"/>
      <c r="I39" s="99" t="str">
        <f>IF(C39="","Firma","")</f>
        <v>Firma</v>
      </c>
    </row>
    <row r="40" spans="1:9" ht="18" customHeight="1" x14ac:dyDescent="0.2">
      <c r="A40" s="144"/>
      <c r="B40" s="144"/>
      <c r="C40" s="160"/>
      <c r="D40" s="161"/>
      <c r="E40" s="153"/>
      <c r="F40" s="153"/>
      <c r="G40" s="153"/>
      <c r="H40" s="153"/>
      <c r="I40" s="100" t="str">
        <f>IF(C40="","Straße","")</f>
        <v>Straße</v>
      </c>
    </row>
    <row r="41" spans="1:9" ht="18" customHeight="1" x14ac:dyDescent="0.2">
      <c r="A41" s="144"/>
      <c r="B41" s="144"/>
      <c r="C41" s="162"/>
      <c r="D41" s="163"/>
      <c r="E41" s="149"/>
      <c r="F41" s="149"/>
      <c r="G41" s="149"/>
      <c r="H41" s="149"/>
      <c r="I41" s="101" t="str">
        <f>IF(C41="","PLZ Ort","")</f>
        <v>PLZ Ort</v>
      </c>
    </row>
    <row r="42" spans="1:9" s="34" customFormat="1" ht="12" customHeight="1" x14ac:dyDescent="0.2">
      <c r="A42" s="144"/>
      <c r="B42" s="144"/>
      <c r="C42" s="109" t="s">
        <v>153</v>
      </c>
      <c r="D42" s="109"/>
      <c r="I42" s="108"/>
    </row>
    <row r="43" spans="1:9" s="34" customFormat="1" ht="12" customHeight="1" x14ac:dyDescent="0.2">
      <c r="A43" s="144"/>
      <c r="B43" s="144"/>
      <c r="C43" s="109" t="s">
        <v>152</v>
      </c>
      <c r="D43" s="109"/>
      <c r="I43" s="108"/>
    </row>
    <row r="44" spans="1:9" s="34" customFormat="1" ht="5.0999999999999996" customHeight="1" x14ac:dyDescent="0.2">
      <c r="I44" s="108"/>
    </row>
    <row r="45" spans="1:9" ht="18" customHeight="1" x14ac:dyDescent="0.2">
      <c r="A45" s="146" t="s">
        <v>219</v>
      </c>
      <c r="B45" s="147"/>
      <c r="C45" s="154"/>
      <c r="D45" s="155"/>
      <c r="E45" s="155"/>
      <c r="F45" s="155"/>
      <c r="G45" s="155"/>
      <c r="H45" s="155"/>
      <c r="I45" s="156"/>
    </row>
    <row r="46" spans="1:9" ht="12" customHeight="1" x14ac:dyDescent="0.2">
      <c r="A46" s="147"/>
      <c r="B46" s="147"/>
      <c r="C46" s="106" t="s">
        <v>115</v>
      </c>
      <c r="D46" s="106"/>
      <c r="E46" s="106"/>
      <c r="F46" s="107"/>
      <c r="G46" s="107"/>
      <c r="H46" s="107"/>
      <c r="I46" s="38"/>
    </row>
    <row r="47" spans="1:9" s="38" customFormat="1" ht="5.0999999999999996" customHeight="1" x14ac:dyDescent="0.2"/>
    <row r="48" spans="1:9" s="38" customFormat="1" ht="15" customHeight="1" x14ac:dyDescent="0.2">
      <c r="A48" s="39" t="s">
        <v>212</v>
      </c>
      <c r="B48" s="40"/>
      <c r="C48" s="40"/>
      <c r="D48" s="40"/>
      <c r="E48" s="40"/>
      <c r="F48" s="40"/>
      <c r="G48" s="40"/>
      <c r="H48" s="40"/>
      <c r="I48" s="41"/>
    </row>
    <row r="49" spans="1:9" s="38" customFormat="1" ht="5.0999999999999996" customHeight="1" x14ac:dyDescent="0.2"/>
    <row r="50" spans="1:9" s="34" customFormat="1" ht="17.100000000000001" customHeight="1" x14ac:dyDescent="0.2">
      <c r="A50" s="144" t="s">
        <v>222</v>
      </c>
      <c r="B50" s="145"/>
      <c r="C50" s="110"/>
      <c r="H50" s="111"/>
      <c r="I50" s="111"/>
    </row>
    <row r="51" spans="1:9" s="34" customFormat="1" ht="5.0999999999999996" customHeight="1" x14ac:dyDescent="0.2">
      <c r="A51" s="145"/>
      <c r="B51" s="145"/>
      <c r="C51" s="110"/>
      <c r="H51" s="111"/>
      <c r="I51" s="111"/>
    </row>
    <row r="52" spans="1:9" s="38" customFormat="1" ht="18" customHeight="1" x14ac:dyDescent="0.2">
      <c r="A52" s="145"/>
      <c r="B52" s="145"/>
      <c r="C52" s="110"/>
      <c r="F52" s="177"/>
      <c r="G52" s="178"/>
      <c r="H52" s="178"/>
      <c r="I52" s="179"/>
    </row>
    <row r="53" spans="1:9" s="38" customFormat="1" ht="5.0999999999999996" customHeight="1" x14ac:dyDescent="0.2">
      <c r="A53" s="112"/>
      <c r="H53" s="111"/>
      <c r="I53" s="111"/>
    </row>
    <row r="54" spans="1:9" ht="18" customHeight="1" x14ac:dyDescent="0.2">
      <c r="A54" s="144" t="s">
        <v>221</v>
      </c>
      <c r="B54" s="145"/>
      <c r="C54" s="158"/>
      <c r="D54" s="159"/>
      <c r="E54" s="151"/>
      <c r="F54" s="151"/>
      <c r="G54" s="151"/>
      <c r="H54" s="151"/>
      <c r="I54" s="99" t="str">
        <f>IF(C54="","Name","")</f>
        <v>Name</v>
      </c>
    </row>
    <row r="55" spans="1:9" ht="18" customHeight="1" x14ac:dyDescent="0.2">
      <c r="A55" s="145"/>
      <c r="B55" s="145"/>
      <c r="C55" s="152"/>
      <c r="D55" s="153"/>
      <c r="E55" s="153"/>
      <c r="F55" s="153"/>
      <c r="G55" s="153"/>
      <c r="H55" s="153"/>
      <c r="I55" s="100" t="str">
        <f>IF(C55="","Straße","")</f>
        <v>Straße</v>
      </c>
    </row>
    <row r="56" spans="1:9" ht="18" customHeight="1" x14ac:dyDescent="0.2">
      <c r="A56" s="145"/>
      <c r="B56" s="145"/>
      <c r="C56" s="148"/>
      <c r="D56" s="149"/>
      <c r="E56" s="149"/>
      <c r="F56" s="149"/>
      <c r="G56" s="149"/>
      <c r="H56" s="149"/>
      <c r="I56" s="101" t="str">
        <f>IF(C56="","PLZ Ort","")</f>
        <v>PLZ Ort</v>
      </c>
    </row>
    <row r="57" spans="1:9" ht="12" customHeight="1" x14ac:dyDescent="0.2">
      <c r="A57" s="58"/>
      <c r="B57" s="61"/>
      <c r="C57" s="61"/>
      <c r="D57" s="113"/>
      <c r="E57" s="113"/>
      <c r="F57" s="34"/>
      <c r="G57" s="34"/>
      <c r="H57" s="34"/>
      <c r="I57" s="34"/>
    </row>
    <row r="58" spans="1:9" ht="5.0999999999999996" customHeight="1" x14ac:dyDescent="0.2">
      <c r="A58" s="34"/>
      <c r="B58" s="74"/>
      <c r="C58" s="74"/>
      <c r="D58" s="113"/>
      <c r="E58" s="113"/>
      <c r="F58" s="34"/>
      <c r="G58" s="34"/>
      <c r="H58" s="34"/>
      <c r="I58" s="34"/>
    </row>
    <row r="59" spans="1:9" ht="12" customHeight="1" x14ac:dyDescent="0.2">
      <c r="A59" s="82">
        <v>1</v>
      </c>
      <c r="B59" s="83" t="s">
        <v>209</v>
      </c>
      <c r="C59" s="83"/>
      <c r="D59" s="83"/>
      <c r="E59" s="83"/>
      <c r="F59" s="83"/>
      <c r="G59" s="83"/>
      <c r="H59" s="83"/>
      <c r="I59" s="83"/>
    </row>
    <row r="60" spans="1:9" ht="12" customHeight="1" x14ac:dyDescent="0.2">
      <c r="A60" s="114"/>
      <c r="B60" s="83" t="s">
        <v>210</v>
      </c>
      <c r="C60" s="83"/>
      <c r="D60" s="83"/>
      <c r="E60" s="83"/>
      <c r="F60" s="83"/>
      <c r="G60" s="83"/>
      <c r="H60" s="83"/>
      <c r="I60" s="83"/>
    </row>
    <row r="61" spans="1:9" ht="12" customHeight="1" x14ac:dyDescent="0.2">
      <c r="A61" s="115"/>
      <c r="B61" s="83" t="s">
        <v>211</v>
      </c>
      <c r="C61" s="83"/>
      <c r="D61" s="83"/>
      <c r="E61" s="83"/>
      <c r="F61" s="83"/>
      <c r="G61" s="83"/>
      <c r="H61" s="83"/>
      <c r="I61" s="83"/>
    </row>
    <row r="62" spans="1:9" ht="5.0999999999999996" customHeight="1" x14ac:dyDescent="0.2">
      <c r="A62" s="115"/>
      <c r="B62" s="83"/>
      <c r="C62" s="83"/>
      <c r="D62" s="83"/>
      <c r="E62" s="83"/>
      <c r="F62" s="83"/>
      <c r="G62" s="83"/>
      <c r="H62" s="83"/>
      <c r="I62" s="83"/>
    </row>
    <row r="63" spans="1:9" ht="12" customHeight="1" x14ac:dyDescent="0.2">
      <c r="A63" s="116" t="str">
        <f>Änderungsdoku!$A$5</f>
        <v>Bericht zum Nachweis der Zweckbindung</v>
      </c>
      <c r="B63" s="38"/>
      <c r="C63" s="38"/>
      <c r="D63" s="38"/>
      <c r="E63" s="38"/>
      <c r="F63" s="38"/>
      <c r="G63" s="38"/>
      <c r="H63" s="38"/>
      <c r="I63" s="38"/>
    </row>
    <row r="64" spans="1:9" ht="12" customHeight="1" x14ac:dyDescent="0.2">
      <c r="A64" s="117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1.3 vom 27.02.20</v>
      </c>
      <c r="B64" s="38"/>
      <c r="C64" s="38"/>
      <c r="D64" s="38"/>
      <c r="E64" s="38"/>
      <c r="F64" s="38"/>
      <c r="G64" s="38"/>
      <c r="H64" s="38"/>
      <c r="I64" s="38"/>
    </row>
  </sheetData>
  <sheetProtection password="EDE9" sheet="1" objects="1" scenarios="1" selectLockedCells="1"/>
  <mergeCells count="26">
    <mergeCell ref="C56:H56"/>
    <mergeCell ref="C54:H54"/>
    <mergeCell ref="C55:H55"/>
    <mergeCell ref="C30:H30"/>
    <mergeCell ref="F52:I52"/>
    <mergeCell ref="C34:I34"/>
    <mergeCell ref="C24:H24"/>
    <mergeCell ref="C28:H28"/>
    <mergeCell ref="C29:H29"/>
    <mergeCell ref="C45:I45"/>
    <mergeCell ref="A7:F10"/>
    <mergeCell ref="C39:H39"/>
    <mergeCell ref="C40:H40"/>
    <mergeCell ref="C41:H41"/>
    <mergeCell ref="H17:I17"/>
    <mergeCell ref="A22:B24"/>
    <mergeCell ref="H18:I18"/>
    <mergeCell ref="G12:I16"/>
    <mergeCell ref="C22:H22"/>
    <mergeCell ref="C23:H23"/>
    <mergeCell ref="A50:B52"/>
    <mergeCell ref="A54:B56"/>
    <mergeCell ref="A28:B32"/>
    <mergeCell ref="A34:B35"/>
    <mergeCell ref="A39:B43"/>
    <mergeCell ref="A45:B46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useFirstPageNumber="1" r:id="rId1"/>
  <headerFooter alignWithMargins="0"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2</xdr:col>
                    <xdr:colOff>9525</xdr:colOff>
                    <xdr:row>51</xdr:row>
                    <xdr:rowOff>9525</xdr:rowOff>
                  </from>
                  <to>
                    <xdr:col>4</xdr:col>
                    <xdr:colOff>638175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2</xdr:col>
                    <xdr:colOff>9525</xdr:colOff>
                    <xdr:row>49</xdr:row>
                    <xdr:rowOff>0</xdr:rowOff>
                  </from>
                  <to>
                    <xdr:col>4</xdr:col>
                    <xdr:colOff>638175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5</xdr:col>
                    <xdr:colOff>19050</xdr:colOff>
                    <xdr:row>49</xdr:row>
                    <xdr:rowOff>0</xdr:rowOff>
                  </from>
                  <to>
                    <xdr:col>8</xdr:col>
                    <xdr:colOff>704850</xdr:colOff>
                    <xdr:row>50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I59"/>
  <sheetViews>
    <sheetView showGridLines="0" showZeros="0" zoomScaleNormal="100" workbookViewId="0">
      <selection activeCell="E5" sqref="E5"/>
    </sheetView>
  </sheetViews>
  <sheetFormatPr baseColWidth="10" defaultRowHeight="12" x14ac:dyDescent="0.2"/>
  <cols>
    <col min="1" max="1" width="5.7109375" style="37" customWidth="1"/>
    <col min="2" max="9" width="10.7109375" style="37" customWidth="1"/>
    <col min="10" max="16384" width="11.42578125" style="37"/>
  </cols>
  <sheetData>
    <row r="1" spans="1:9" ht="15" customHeight="1" x14ac:dyDescent="0.2">
      <c r="A1" s="34"/>
      <c r="B1" s="34"/>
      <c r="C1" s="34"/>
      <c r="D1" s="35"/>
      <c r="E1" s="36"/>
      <c r="F1" s="36"/>
      <c r="G1" s="36" t="s">
        <v>121</v>
      </c>
      <c r="H1" s="206">
        <f>'Seite 1'!H18</f>
        <v>0</v>
      </c>
      <c r="I1" s="207"/>
    </row>
    <row r="2" spans="1:9" s="38" customFormat="1" ht="12" customHeight="1" x14ac:dyDescent="0.2"/>
    <row r="3" spans="1:9" s="38" customFormat="1" ht="15" customHeight="1" x14ac:dyDescent="0.2">
      <c r="A3" s="39" t="s">
        <v>231</v>
      </c>
      <c r="B3" s="40"/>
      <c r="C3" s="40"/>
      <c r="D3" s="40"/>
      <c r="E3" s="40"/>
      <c r="F3" s="40"/>
      <c r="G3" s="40"/>
      <c r="H3" s="40"/>
      <c r="I3" s="41"/>
    </row>
    <row r="4" spans="1:9" s="38" customFormat="1" ht="30" customHeight="1" x14ac:dyDescent="0.2">
      <c r="A4" s="201" t="s">
        <v>168</v>
      </c>
      <c r="B4" s="202"/>
      <c r="C4" s="202"/>
      <c r="D4" s="203"/>
      <c r="E4" s="42" t="s">
        <v>160</v>
      </c>
      <c r="F4" s="217" t="s">
        <v>171</v>
      </c>
      <c r="G4" s="218"/>
      <c r="H4" s="215" t="s">
        <v>161</v>
      </c>
      <c r="I4" s="216"/>
    </row>
    <row r="5" spans="1:9" s="38" customFormat="1" ht="18" customHeight="1" x14ac:dyDescent="0.2">
      <c r="A5" s="200" t="s">
        <v>155</v>
      </c>
      <c r="B5" s="200"/>
      <c r="C5" s="200"/>
      <c r="D5" s="200"/>
      <c r="E5" s="32"/>
      <c r="F5" s="219"/>
      <c r="G5" s="220"/>
      <c r="H5" s="158"/>
      <c r="I5" s="221"/>
    </row>
    <row r="6" spans="1:9" s="38" customFormat="1" ht="18" customHeight="1" x14ac:dyDescent="0.2">
      <c r="A6" s="192" t="s">
        <v>156</v>
      </c>
      <c r="B6" s="192"/>
      <c r="C6" s="192"/>
      <c r="D6" s="192"/>
      <c r="E6" s="1"/>
      <c r="F6" s="204"/>
      <c r="G6" s="205"/>
      <c r="H6" s="160"/>
      <c r="I6" s="181"/>
    </row>
    <row r="7" spans="1:9" s="38" customFormat="1" ht="18" customHeight="1" x14ac:dyDescent="0.2">
      <c r="A7" s="192" t="s">
        <v>157</v>
      </c>
      <c r="B7" s="192"/>
      <c r="C7" s="192"/>
      <c r="D7" s="192"/>
      <c r="E7" s="1"/>
      <c r="F7" s="204"/>
      <c r="G7" s="205"/>
      <c r="H7" s="160"/>
      <c r="I7" s="181"/>
    </row>
    <row r="8" spans="1:9" s="38" customFormat="1" ht="18" customHeight="1" x14ac:dyDescent="0.2">
      <c r="A8" s="192" t="s">
        <v>158</v>
      </c>
      <c r="B8" s="192"/>
      <c r="C8" s="192"/>
      <c r="D8" s="192"/>
      <c r="E8" s="1"/>
      <c r="F8" s="204"/>
      <c r="G8" s="205"/>
      <c r="H8" s="152"/>
      <c r="I8" s="181"/>
    </row>
    <row r="9" spans="1:9" s="38" customFormat="1" ht="18" customHeight="1" x14ac:dyDescent="0.2">
      <c r="A9" s="192" t="s">
        <v>159</v>
      </c>
      <c r="B9" s="192"/>
      <c r="C9" s="192"/>
      <c r="D9" s="192"/>
      <c r="E9" s="1"/>
      <c r="F9" s="204"/>
      <c r="G9" s="205"/>
      <c r="H9" s="152"/>
      <c r="I9" s="181"/>
    </row>
    <row r="10" spans="1:9" s="38" customFormat="1" ht="18" customHeight="1" x14ac:dyDescent="0.2">
      <c r="A10" s="187"/>
      <c r="B10" s="188"/>
      <c r="C10" s="188"/>
      <c r="D10" s="189"/>
      <c r="E10" s="33"/>
      <c r="F10" s="222"/>
      <c r="G10" s="223"/>
      <c r="H10" s="148"/>
      <c r="I10" s="180"/>
    </row>
    <row r="11" spans="1:9" s="38" customFormat="1" ht="12" customHeight="1" x14ac:dyDescent="0.2">
      <c r="A11" s="43"/>
      <c r="B11" s="43"/>
      <c r="C11" s="43"/>
      <c r="D11" s="43"/>
      <c r="E11" s="43"/>
      <c r="F11" s="43"/>
      <c r="G11" s="43"/>
      <c r="H11" s="43"/>
      <c r="I11" s="43"/>
    </row>
    <row r="12" spans="1:9" s="38" customFormat="1" ht="15" customHeight="1" x14ac:dyDescent="0.2">
      <c r="A12" s="39" t="s">
        <v>248</v>
      </c>
      <c r="B12" s="40"/>
      <c r="C12" s="40"/>
      <c r="D12" s="40"/>
      <c r="E12" s="40"/>
      <c r="F12" s="40"/>
      <c r="G12" s="40"/>
      <c r="H12" s="40"/>
      <c r="I12" s="41"/>
    </row>
    <row r="13" spans="1:9" s="38" customFormat="1" ht="15" customHeight="1" x14ac:dyDescent="0.2">
      <c r="A13" s="195" t="s">
        <v>162</v>
      </c>
      <c r="B13" s="196"/>
      <c r="C13" s="196"/>
      <c r="D13" s="197"/>
      <c r="E13" s="208" t="s">
        <v>163</v>
      </c>
      <c r="F13" s="190" t="s">
        <v>132</v>
      </c>
      <c r="G13" s="191"/>
      <c r="H13" s="190" t="s">
        <v>131</v>
      </c>
      <c r="I13" s="191"/>
    </row>
    <row r="14" spans="1:9" s="38" customFormat="1" ht="30" customHeight="1" x14ac:dyDescent="0.2">
      <c r="A14" s="212"/>
      <c r="B14" s="213"/>
      <c r="C14" s="213"/>
      <c r="D14" s="214"/>
      <c r="E14" s="208"/>
      <c r="F14" s="45" t="s">
        <v>164</v>
      </c>
      <c r="G14" s="46" t="s">
        <v>165</v>
      </c>
      <c r="H14" s="45" t="s">
        <v>164</v>
      </c>
      <c r="I14" s="46" t="s">
        <v>165</v>
      </c>
    </row>
    <row r="15" spans="1:9" s="38" customFormat="1" ht="18" customHeight="1" x14ac:dyDescent="0.2">
      <c r="A15" s="200" t="s">
        <v>166</v>
      </c>
      <c r="B15" s="200"/>
      <c r="C15" s="200"/>
      <c r="D15" s="200"/>
      <c r="E15" s="1"/>
      <c r="F15" s="2"/>
      <c r="G15" s="3"/>
      <c r="H15" s="2"/>
      <c r="I15" s="3"/>
    </row>
    <row r="16" spans="1:9" s="38" customFormat="1" ht="18" customHeight="1" x14ac:dyDescent="0.2">
      <c r="A16" s="192" t="s">
        <v>156</v>
      </c>
      <c r="B16" s="192"/>
      <c r="C16" s="192"/>
      <c r="D16" s="192"/>
      <c r="E16" s="1"/>
      <c r="F16" s="4"/>
      <c r="G16" s="5"/>
      <c r="H16" s="4"/>
      <c r="I16" s="5"/>
    </row>
    <row r="17" spans="1:9" s="38" customFormat="1" ht="18" customHeight="1" x14ac:dyDescent="0.2">
      <c r="A17" s="192" t="s">
        <v>157</v>
      </c>
      <c r="B17" s="192"/>
      <c r="C17" s="192"/>
      <c r="D17" s="192"/>
      <c r="E17" s="1"/>
      <c r="F17" s="4"/>
      <c r="G17" s="5"/>
      <c r="H17" s="4"/>
      <c r="I17" s="5"/>
    </row>
    <row r="18" spans="1:9" s="38" customFormat="1" ht="18" customHeight="1" x14ac:dyDescent="0.2">
      <c r="A18" s="192" t="s">
        <v>158</v>
      </c>
      <c r="B18" s="192"/>
      <c r="C18" s="192"/>
      <c r="D18" s="192"/>
      <c r="E18" s="1"/>
      <c r="F18" s="47"/>
      <c r="G18" s="48"/>
      <c r="H18" s="47"/>
      <c r="I18" s="48"/>
    </row>
    <row r="19" spans="1:9" s="38" customFormat="1" ht="18" customHeight="1" x14ac:dyDescent="0.2">
      <c r="A19" s="187"/>
      <c r="B19" s="188"/>
      <c r="C19" s="188"/>
      <c r="D19" s="189"/>
      <c r="E19" s="1"/>
      <c r="F19" s="6"/>
      <c r="G19" s="7"/>
      <c r="H19" s="6"/>
      <c r="I19" s="7"/>
    </row>
    <row r="20" spans="1:9" s="38" customFormat="1" ht="18" customHeight="1" thickBot="1" x14ac:dyDescent="0.25">
      <c r="A20" s="209" t="s">
        <v>167</v>
      </c>
      <c r="B20" s="210"/>
      <c r="C20" s="210"/>
      <c r="D20" s="211"/>
      <c r="E20" s="49">
        <f>SUM(E15:E19)</f>
        <v>0</v>
      </c>
      <c r="F20" s="50">
        <f>+F15+F16+F17+F19</f>
        <v>0</v>
      </c>
      <c r="G20" s="51">
        <f>+G15+G16+G17+G19</f>
        <v>0</v>
      </c>
      <c r="H20" s="50">
        <f>+H15+H16+H17+H19</f>
        <v>0</v>
      </c>
      <c r="I20" s="51">
        <f>+I15+I16+I17+I19</f>
        <v>0</v>
      </c>
    </row>
    <row r="21" spans="1:9" s="38" customFormat="1" ht="5.0999999999999996" customHeight="1" thickTop="1" x14ac:dyDescent="0.2">
      <c r="A21" s="52"/>
      <c r="B21" s="52"/>
      <c r="C21" s="52"/>
      <c r="D21" s="52"/>
      <c r="E21" s="53"/>
      <c r="F21" s="53"/>
      <c r="G21" s="53"/>
      <c r="H21" s="53"/>
      <c r="I21" s="53"/>
    </row>
    <row r="22" spans="1:9" s="38" customFormat="1" ht="15" customHeight="1" x14ac:dyDescent="0.2">
      <c r="A22" s="195" t="s">
        <v>133</v>
      </c>
      <c r="B22" s="196"/>
      <c r="C22" s="196"/>
      <c r="D22" s="197"/>
      <c r="E22" s="240"/>
      <c r="F22" s="185" t="s">
        <v>132</v>
      </c>
      <c r="G22" s="224"/>
      <c r="H22" s="185" t="s">
        <v>131</v>
      </c>
      <c r="I22" s="186"/>
    </row>
    <row r="23" spans="1:9" s="38" customFormat="1" ht="5.0999999999999996" customHeight="1" x14ac:dyDescent="0.2">
      <c r="A23" s="237"/>
      <c r="B23" s="238"/>
      <c r="C23" s="238"/>
      <c r="D23" s="239"/>
      <c r="E23" s="241"/>
      <c r="F23" s="54"/>
      <c r="G23" s="55"/>
      <c r="H23" s="56"/>
      <c r="I23" s="57"/>
    </row>
    <row r="24" spans="1:9" s="38" customFormat="1" ht="18" customHeight="1" x14ac:dyDescent="0.2">
      <c r="A24" s="237"/>
      <c r="B24" s="238"/>
      <c r="C24" s="238"/>
      <c r="D24" s="239"/>
      <c r="E24" s="241"/>
      <c r="F24" s="54"/>
      <c r="G24" s="55"/>
      <c r="H24" s="56"/>
      <c r="I24" s="57"/>
    </row>
    <row r="25" spans="1:9" s="38" customFormat="1" ht="5.0999999999999996" customHeight="1" x14ac:dyDescent="0.2">
      <c r="A25" s="212"/>
      <c r="B25" s="213"/>
      <c r="C25" s="213"/>
      <c r="D25" s="214"/>
      <c r="E25" s="242"/>
      <c r="F25" s="58"/>
      <c r="G25" s="58"/>
      <c r="H25" s="59"/>
      <c r="I25" s="60"/>
    </row>
    <row r="26" spans="1:9" s="38" customFormat="1" ht="12" customHeight="1" x14ac:dyDescent="0.2">
      <c r="A26" s="61"/>
      <c r="B26" s="61"/>
      <c r="C26" s="61"/>
      <c r="D26" s="61"/>
      <c r="E26" s="61"/>
      <c r="F26" s="62"/>
      <c r="G26" s="62"/>
      <c r="H26" s="62"/>
      <c r="I26" s="62"/>
    </row>
    <row r="27" spans="1:9" s="38" customFormat="1" ht="15" customHeight="1" x14ac:dyDescent="0.2">
      <c r="A27" s="39" t="s">
        <v>243</v>
      </c>
      <c r="B27" s="40"/>
      <c r="C27" s="40"/>
      <c r="D27" s="40"/>
      <c r="E27" s="40"/>
      <c r="F27" s="40"/>
      <c r="G27" s="40"/>
      <c r="H27" s="40"/>
      <c r="I27" s="41"/>
    </row>
    <row r="28" spans="1:9" s="38" customFormat="1" ht="30" customHeight="1" x14ac:dyDescent="0.2">
      <c r="A28" s="195" t="s">
        <v>162</v>
      </c>
      <c r="B28" s="196"/>
      <c r="C28" s="196"/>
      <c r="D28" s="197"/>
      <c r="E28" s="243" t="s">
        <v>169</v>
      </c>
      <c r="F28" s="245"/>
      <c r="G28" s="243" t="s">
        <v>170</v>
      </c>
      <c r="H28" s="244"/>
      <c r="I28" s="245"/>
    </row>
    <row r="29" spans="1:9" s="38" customFormat="1" ht="18" customHeight="1" x14ac:dyDescent="0.2">
      <c r="A29" s="200" t="s">
        <v>166</v>
      </c>
      <c r="B29" s="200"/>
      <c r="C29" s="200"/>
      <c r="D29" s="200"/>
      <c r="E29" s="252"/>
      <c r="F29" s="253"/>
      <c r="G29" s="246"/>
      <c r="H29" s="247"/>
      <c r="I29" s="248"/>
    </row>
    <row r="30" spans="1:9" s="38" customFormat="1" ht="18" customHeight="1" x14ac:dyDescent="0.2">
      <c r="A30" s="192" t="s">
        <v>156</v>
      </c>
      <c r="B30" s="192"/>
      <c r="C30" s="192"/>
      <c r="D30" s="192"/>
      <c r="E30" s="198"/>
      <c r="F30" s="199"/>
      <c r="G30" s="249"/>
      <c r="H30" s="250"/>
      <c r="I30" s="251"/>
    </row>
    <row r="31" spans="1:9" s="38" customFormat="1" ht="18" customHeight="1" x14ac:dyDescent="0.2">
      <c r="A31" s="192" t="s">
        <v>157</v>
      </c>
      <c r="B31" s="192"/>
      <c r="C31" s="192"/>
      <c r="D31" s="192"/>
      <c r="E31" s="198"/>
      <c r="F31" s="199"/>
      <c r="G31" s="249"/>
      <c r="H31" s="250"/>
      <c r="I31" s="251"/>
    </row>
    <row r="32" spans="1:9" s="38" customFormat="1" ht="18" customHeight="1" x14ac:dyDescent="0.2">
      <c r="A32" s="187"/>
      <c r="B32" s="188"/>
      <c r="C32" s="188"/>
      <c r="D32" s="189"/>
      <c r="E32" s="193"/>
      <c r="F32" s="194"/>
      <c r="G32" s="234"/>
      <c r="H32" s="235"/>
      <c r="I32" s="236"/>
    </row>
    <row r="33" spans="1:9" s="38" customFormat="1" ht="12" customHeight="1" x14ac:dyDescent="0.2">
      <c r="A33" s="63"/>
      <c r="B33" s="63"/>
      <c r="C33" s="63"/>
      <c r="D33" s="64"/>
      <c r="E33" s="64"/>
      <c r="F33" s="64"/>
      <c r="G33" s="64"/>
      <c r="H33" s="64"/>
      <c r="I33" s="64"/>
    </row>
    <row r="34" spans="1:9" s="38" customFormat="1" ht="15" customHeight="1" x14ac:dyDescent="0.2">
      <c r="A34" s="39" t="s">
        <v>214</v>
      </c>
      <c r="B34" s="40"/>
      <c r="C34" s="40"/>
      <c r="D34" s="40"/>
      <c r="E34" s="40"/>
      <c r="F34" s="40"/>
      <c r="G34" s="40"/>
      <c r="H34" s="40"/>
      <c r="I34" s="41"/>
    </row>
    <row r="35" spans="1:9" s="38" customFormat="1" ht="5.0999999999999996" customHeight="1" x14ac:dyDescent="0.2">
      <c r="A35" s="65"/>
      <c r="B35" s="66"/>
      <c r="C35" s="66"/>
      <c r="D35" s="66"/>
      <c r="E35" s="66"/>
      <c r="F35" s="66"/>
      <c r="G35" s="66"/>
      <c r="H35" s="66"/>
      <c r="I35" s="67"/>
    </row>
    <row r="36" spans="1:9" s="38" customFormat="1" ht="18" customHeight="1" x14ac:dyDescent="0.2">
      <c r="A36" s="68" t="s">
        <v>134</v>
      </c>
      <c r="B36" s="69"/>
      <c r="C36" s="69"/>
      <c r="D36" s="69"/>
      <c r="E36" s="69"/>
      <c r="F36" s="69"/>
      <c r="G36" s="69"/>
      <c r="H36" s="34"/>
      <c r="I36" s="70"/>
    </row>
    <row r="37" spans="1:9" s="38" customFormat="1" ht="5.0999999999999996" customHeight="1" x14ac:dyDescent="0.2">
      <c r="A37" s="68"/>
      <c r="B37" s="69"/>
      <c r="C37" s="69"/>
      <c r="D37" s="69"/>
      <c r="E37" s="69"/>
      <c r="F37" s="69"/>
      <c r="G37" s="69"/>
      <c r="H37" s="34"/>
      <c r="I37" s="70"/>
    </row>
    <row r="38" spans="1:9" s="38" customFormat="1" ht="18" customHeight="1" x14ac:dyDescent="0.2">
      <c r="A38" s="71" t="s">
        <v>215</v>
      </c>
      <c r="B38" s="69"/>
      <c r="C38" s="72" t="s">
        <v>249</v>
      </c>
      <c r="D38" s="69"/>
      <c r="E38" s="69"/>
      <c r="F38" s="69"/>
      <c r="G38" s="69"/>
      <c r="H38" s="34"/>
      <c r="I38" s="70"/>
    </row>
    <row r="39" spans="1:9" s="38" customFormat="1" ht="5.0999999999999996" customHeight="1" x14ac:dyDescent="0.2">
      <c r="A39" s="73"/>
      <c r="B39" s="74"/>
      <c r="C39" s="74"/>
      <c r="D39" s="74"/>
      <c r="E39" s="74"/>
      <c r="F39" s="74"/>
      <c r="G39" s="74"/>
      <c r="H39" s="34"/>
      <c r="I39" s="70"/>
    </row>
    <row r="40" spans="1:9" s="38" customFormat="1" ht="16.5" customHeight="1" x14ac:dyDescent="0.2">
      <c r="A40" s="75"/>
      <c r="B40" s="34"/>
      <c r="C40" s="76" t="s">
        <v>216</v>
      </c>
      <c r="D40" s="72" t="s">
        <v>223</v>
      </c>
      <c r="E40" s="34"/>
      <c r="F40" s="183"/>
      <c r="G40" s="184"/>
      <c r="I40" s="70"/>
    </row>
    <row r="41" spans="1:9" s="38" customFormat="1" ht="5.0999999999999996" customHeight="1" x14ac:dyDescent="0.2">
      <c r="A41" s="73"/>
      <c r="B41" s="74"/>
      <c r="C41" s="74"/>
      <c r="D41" s="74"/>
      <c r="E41" s="74"/>
      <c r="F41" s="74"/>
      <c r="G41" s="74"/>
      <c r="H41" s="34"/>
      <c r="I41" s="70"/>
    </row>
    <row r="42" spans="1:9" s="38" customFormat="1" ht="18" customHeight="1" x14ac:dyDescent="0.2">
      <c r="A42" s="73"/>
      <c r="B42" s="74"/>
      <c r="C42" s="74"/>
      <c r="D42" s="72" t="s">
        <v>224</v>
      </c>
      <c r="E42" s="77"/>
      <c r="F42" s="183"/>
      <c r="G42" s="184"/>
      <c r="H42" s="34"/>
      <c r="I42" s="70"/>
    </row>
    <row r="43" spans="1:9" s="38" customFormat="1" ht="5.0999999999999996" customHeight="1" x14ac:dyDescent="0.2">
      <c r="A43" s="73"/>
      <c r="B43" s="74"/>
      <c r="C43" s="74"/>
      <c r="D43" s="74"/>
      <c r="E43" s="74"/>
      <c r="F43" s="74"/>
      <c r="G43" s="74"/>
      <c r="H43" s="34"/>
      <c r="I43" s="70"/>
    </row>
    <row r="44" spans="1:9" s="38" customFormat="1" ht="12" customHeight="1" x14ac:dyDescent="0.2">
      <c r="A44" s="75"/>
      <c r="B44" s="34"/>
      <c r="C44" s="34"/>
      <c r="D44" s="144" t="s">
        <v>217</v>
      </c>
      <c r="E44" s="182"/>
      <c r="F44" s="225"/>
      <c r="G44" s="226"/>
      <c r="H44" s="226"/>
      <c r="I44" s="227"/>
    </row>
    <row r="45" spans="1:9" s="38" customFormat="1" ht="12" customHeight="1" x14ac:dyDescent="0.2">
      <c r="A45" s="75"/>
      <c r="B45" s="34"/>
      <c r="C45" s="34"/>
      <c r="D45" s="144"/>
      <c r="E45" s="182"/>
      <c r="F45" s="228"/>
      <c r="G45" s="229"/>
      <c r="H45" s="229"/>
      <c r="I45" s="230"/>
    </row>
    <row r="46" spans="1:9" s="38" customFormat="1" ht="12" customHeight="1" x14ac:dyDescent="0.2">
      <c r="A46" s="75"/>
      <c r="B46" s="34"/>
      <c r="C46" s="34"/>
      <c r="D46" s="144"/>
      <c r="E46" s="182"/>
      <c r="F46" s="228"/>
      <c r="G46" s="229"/>
      <c r="H46" s="229"/>
      <c r="I46" s="230"/>
    </row>
    <row r="47" spans="1:9" s="38" customFormat="1" ht="12" customHeight="1" x14ac:dyDescent="0.2">
      <c r="A47" s="75"/>
      <c r="B47" s="34"/>
      <c r="C47" s="34"/>
      <c r="D47" s="144"/>
      <c r="E47" s="182"/>
      <c r="F47" s="228"/>
      <c r="G47" s="229"/>
      <c r="H47" s="229"/>
      <c r="I47" s="230"/>
    </row>
    <row r="48" spans="1:9" s="38" customFormat="1" ht="12" customHeight="1" x14ac:dyDescent="0.2">
      <c r="A48" s="75"/>
      <c r="B48" s="34"/>
      <c r="C48" s="34"/>
      <c r="D48" s="144"/>
      <c r="E48" s="182"/>
      <c r="F48" s="228"/>
      <c r="G48" s="229"/>
      <c r="H48" s="229"/>
      <c r="I48" s="230"/>
    </row>
    <row r="49" spans="1:9" s="38" customFormat="1" ht="12" customHeight="1" x14ac:dyDescent="0.2">
      <c r="A49" s="75"/>
      <c r="B49" s="34"/>
      <c r="C49" s="34"/>
      <c r="D49" s="144"/>
      <c r="E49" s="182"/>
      <c r="F49" s="228"/>
      <c r="G49" s="229"/>
      <c r="H49" s="229"/>
      <c r="I49" s="230"/>
    </row>
    <row r="50" spans="1:9" s="38" customFormat="1" ht="12" customHeight="1" x14ac:dyDescent="0.2">
      <c r="A50" s="75"/>
      <c r="B50" s="34"/>
      <c r="C50" s="34"/>
      <c r="D50" s="144"/>
      <c r="E50" s="182"/>
      <c r="F50" s="228"/>
      <c r="G50" s="229"/>
      <c r="H50" s="229"/>
      <c r="I50" s="230"/>
    </row>
    <row r="51" spans="1:9" s="38" customFormat="1" ht="12" customHeight="1" x14ac:dyDescent="0.2">
      <c r="A51" s="75"/>
      <c r="B51" s="34"/>
      <c r="C51" s="34"/>
      <c r="D51" s="144"/>
      <c r="E51" s="182"/>
      <c r="F51" s="228"/>
      <c r="G51" s="229"/>
      <c r="H51" s="229"/>
      <c r="I51" s="230"/>
    </row>
    <row r="52" spans="1:9" s="38" customFormat="1" ht="12" customHeight="1" x14ac:dyDescent="0.2">
      <c r="A52" s="75"/>
      <c r="B52" s="34"/>
      <c r="C52" s="34"/>
      <c r="D52" s="144"/>
      <c r="E52" s="182"/>
      <c r="F52" s="231"/>
      <c r="G52" s="232"/>
      <c r="H52" s="232"/>
      <c r="I52" s="233"/>
    </row>
    <row r="53" spans="1:9" s="38" customFormat="1" ht="5.0999999999999996" customHeight="1" x14ac:dyDescent="0.2">
      <c r="A53" s="59"/>
      <c r="B53" s="58"/>
      <c r="C53" s="58"/>
      <c r="D53" s="78"/>
      <c r="E53" s="78"/>
      <c r="F53" s="79"/>
      <c r="G53" s="79"/>
      <c r="H53" s="79"/>
      <c r="I53" s="80"/>
    </row>
    <row r="54" spans="1:9" s="38" customFormat="1" ht="12" customHeight="1" x14ac:dyDescent="0.2">
      <c r="A54" s="79"/>
      <c r="B54" s="79"/>
      <c r="C54" s="64"/>
      <c r="D54" s="37"/>
      <c r="E54" s="81"/>
      <c r="F54" s="37"/>
      <c r="G54" s="37"/>
      <c r="H54" s="37"/>
      <c r="I54" s="37"/>
    </row>
    <row r="55" spans="1:9" s="38" customFormat="1" ht="5.0999999999999996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</row>
    <row r="56" spans="1:9" s="34" customFormat="1" ht="12" customHeight="1" x14ac:dyDescent="0.2">
      <c r="A56" s="82">
        <v>1</v>
      </c>
      <c r="B56" s="83" t="s">
        <v>114</v>
      </c>
      <c r="D56" s="37"/>
      <c r="E56" s="37"/>
      <c r="F56" s="37"/>
      <c r="G56" s="37"/>
      <c r="H56" s="37"/>
      <c r="I56" s="37"/>
    </row>
    <row r="57" spans="1:9" s="34" customFormat="1" ht="5.0999999999999996" customHeight="1" x14ac:dyDescent="0.2">
      <c r="D57" s="37"/>
      <c r="E57" s="37"/>
      <c r="F57" s="37"/>
      <c r="G57" s="37"/>
      <c r="H57" s="37"/>
      <c r="I57" s="37"/>
    </row>
    <row r="58" spans="1:9" s="81" customFormat="1" ht="12" customHeight="1" x14ac:dyDescent="0.2">
      <c r="A58" s="84" t="str">
        <f>'Seite 1'!A63</f>
        <v>Bericht zum Nachweis der Zweckbindung</v>
      </c>
      <c r="D58" s="37"/>
      <c r="E58" s="37"/>
      <c r="F58" s="37"/>
      <c r="G58" s="37"/>
      <c r="H58" s="37"/>
      <c r="I58" s="37"/>
    </row>
    <row r="59" spans="1:9" s="81" customFormat="1" ht="12" customHeight="1" x14ac:dyDescent="0.2">
      <c r="A59" s="84" t="str">
        <f>'Seite 1'!A64</f>
        <v>Formularversion: V 1.3 vom 27.02.20</v>
      </c>
      <c r="D59" s="37"/>
      <c r="E59" s="37"/>
      <c r="F59" s="37"/>
      <c r="G59" s="37"/>
      <c r="H59" s="37"/>
      <c r="I59" s="37"/>
    </row>
  </sheetData>
  <sheetProtection password="EDE9" sheet="1" objects="1" scenarios="1" selectLockedCells="1"/>
  <mergeCells count="55">
    <mergeCell ref="F22:G22"/>
    <mergeCell ref="F44:I52"/>
    <mergeCell ref="G32:I32"/>
    <mergeCell ref="A22:D25"/>
    <mergeCell ref="E22:E25"/>
    <mergeCell ref="G28:I28"/>
    <mergeCell ref="G29:I29"/>
    <mergeCell ref="G30:I30"/>
    <mergeCell ref="G31:I31"/>
    <mergeCell ref="A31:D31"/>
    <mergeCell ref="A32:D32"/>
    <mergeCell ref="E28:F28"/>
    <mergeCell ref="E29:F29"/>
    <mergeCell ref="H1:I1"/>
    <mergeCell ref="A18:D18"/>
    <mergeCell ref="E13:E14"/>
    <mergeCell ref="A20:D20"/>
    <mergeCell ref="A19:D19"/>
    <mergeCell ref="A13:D14"/>
    <mergeCell ref="A15:D15"/>
    <mergeCell ref="H4:I4"/>
    <mergeCell ref="F4:G4"/>
    <mergeCell ref="F5:G5"/>
    <mergeCell ref="F6:G6"/>
    <mergeCell ref="A17:D17"/>
    <mergeCell ref="H5:I5"/>
    <mergeCell ref="H6:I6"/>
    <mergeCell ref="H7:I7"/>
    <mergeCell ref="F10:G10"/>
    <mergeCell ref="H8:I8"/>
    <mergeCell ref="A5:D5"/>
    <mergeCell ref="A4:D4"/>
    <mergeCell ref="A9:D9"/>
    <mergeCell ref="F9:G9"/>
    <mergeCell ref="A6:D6"/>
    <mergeCell ref="A7:D7"/>
    <mergeCell ref="A8:D8"/>
    <mergeCell ref="F7:G7"/>
    <mergeCell ref="F8:G8"/>
    <mergeCell ref="H10:I10"/>
    <mergeCell ref="H9:I9"/>
    <mergeCell ref="D44:E52"/>
    <mergeCell ref="F40:G40"/>
    <mergeCell ref="F42:G42"/>
    <mergeCell ref="H22:I22"/>
    <mergeCell ref="A10:D10"/>
    <mergeCell ref="F13:G13"/>
    <mergeCell ref="A16:D16"/>
    <mergeCell ref="H13:I13"/>
    <mergeCell ref="E32:F32"/>
    <mergeCell ref="A30:D30"/>
    <mergeCell ref="A28:D28"/>
    <mergeCell ref="E30:F30"/>
    <mergeCell ref="E31:F31"/>
    <mergeCell ref="A29:D29"/>
  </mergeCells>
  <phoneticPr fontId="3" type="noConversion"/>
  <conditionalFormatting sqref="H1">
    <cfRule type="cellIs" dxfId="1" priority="1" stopIfTrue="1" operator="equal">
      <formula>0</formula>
    </cfRule>
  </conditionalFormatting>
  <dataValidations count="2">
    <dataValidation type="date" allowBlank="1" showInputMessage="1" showErrorMessage="1" errorTitle="Zeitraum Küchennutzung" error="Bitte geben das Datum des Endes des Zeitraumes der Küchennutzung an!" sqref="F42">
      <formula1>1</formula1>
      <formula2>55153</formula2>
    </dataValidation>
    <dataValidation type="date" allowBlank="1" showInputMessage="1" showErrorMessage="1" errorTitle="Zeitraum Küchennutzung" error="Bitte geben Sie den Beginn des Zeitraumes der Küchennutzung an!" sqref="F40">
      <formula1>1</formula1>
      <formula2>55153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8" r:id="rId4" name="Check Box 60">
              <controlPr defaultSize="0" autoFill="0" autoLine="0" autoPict="0">
                <anchor moveWithCells="1">
                  <from>
                    <xdr:col>5</xdr:col>
                    <xdr:colOff>76200</xdr:colOff>
                    <xdr:row>23</xdr:row>
                    <xdr:rowOff>0</xdr:rowOff>
                  </from>
                  <to>
                    <xdr:col>5</xdr:col>
                    <xdr:colOff>647700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" name="Check Box 61">
              <controlPr defaultSize="0" autoFill="0" autoLine="0" autoPict="0">
                <anchor moveWithCells="1">
                  <from>
                    <xdr:col>6</xdr:col>
                    <xdr:colOff>85725</xdr:colOff>
                    <xdr:row>23</xdr:row>
                    <xdr:rowOff>0</xdr:rowOff>
                  </from>
                  <to>
                    <xdr:col>6</xdr:col>
                    <xdr:colOff>657225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" name="Check Box 64">
              <controlPr defaultSize="0" autoFill="0" autoLine="0" autoPict="0">
                <anchor moveWithCells="1">
                  <from>
                    <xdr:col>7</xdr:col>
                    <xdr:colOff>76200</xdr:colOff>
                    <xdr:row>23</xdr:row>
                    <xdr:rowOff>0</xdr:rowOff>
                  </from>
                  <to>
                    <xdr:col>7</xdr:col>
                    <xdr:colOff>647700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7" name="Check Box 65">
              <controlPr defaultSize="0" autoFill="0" autoLine="0" autoPict="0">
                <anchor moveWithCells="1">
                  <from>
                    <xdr:col>8</xdr:col>
                    <xdr:colOff>76200</xdr:colOff>
                    <xdr:row>23</xdr:row>
                    <xdr:rowOff>0</xdr:rowOff>
                  </from>
                  <to>
                    <xdr:col>8</xdr:col>
                    <xdr:colOff>647700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8" name="Check Box 72">
              <controlPr defaultSize="0" autoFill="0" autoLine="0" autoPict="0">
                <anchor moveWithCells="1">
                  <from>
                    <xdr:col>7</xdr:col>
                    <xdr:colOff>76200</xdr:colOff>
                    <xdr:row>37</xdr:row>
                    <xdr:rowOff>0</xdr:rowOff>
                  </from>
                  <to>
                    <xdr:col>7</xdr:col>
                    <xdr:colOff>647700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9" name="Check Box 73">
              <controlPr defaultSize="0" autoFill="0" autoLine="0" autoPict="0">
                <anchor moveWithCells="1">
                  <from>
                    <xdr:col>8</xdr:col>
                    <xdr:colOff>76200</xdr:colOff>
                    <xdr:row>37</xdr:row>
                    <xdr:rowOff>0</xdr:rowOff>
                  </from>
                  <to>
                    <xdr:col>8</xdr:col>
                    <xdr:colOff>647700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0" name="Check Box 75">
              <controlPr defaultSize="0" autoFill="0" autoLine="0" autoPict="0">
                <anchor moveWithCells="1">
                  <from>
                    <xdr:col>7</xdr:col>
                    <xdr:colOff>76200</xdr:colOff>
                    <xdr:row>35</xdr:row>
                    <xdr:rowOff>0</xdr:rowOff>
                  </from>
                  <to>
                    <xdr:col>7</xdr:col>
                    <xdr:colOff>647700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1" name="Check Box 76">
              <controlPr defaultSize="0" autoFill="0" autoLine="0" autoPict="0">
                <anchor moveWithCells="1">
                  <from>
                    <xdr:col>8</xdr:col>
                    <xdr:colOff>76200</xdr:colOff>
                    <xdr:row>35</xdr:row>
                    <xdr:rowOff>0</xdr:rowOff>
                  </from>
                  <to>
                    <xdr:col>8</xdr:col>
                    <xdr:colOff>647700</xdr:colOff>
                    <xdr:row>35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workbookViewId="0">
      <selection activeCell="F5" sqref="F5:I5"/>
    </sheetView>
  </sheetViews>
  <sheetFormatPr baseColWidth="10" defaultRowHeight="12" x14ac:dyDescent="0.2"/>
  <cols>
    <col min="1" max="1" width="5.7109375" style="37" customWidth="1"/>
    <col min="2" max="9" width="10.7109375" style="37" customWidth="1"/>
    <col min="10" max="16384" width="11.42578125" style="37"/>
  </cols>
  <sheetData>
    <row r="1" spans="1:9" ht="15" customHeight="1" x14ac:dyDescent="0.2">
      <c r="A1" s="34"/>
      <c r="B1" s="34"/>
      <c r="C1" s="34"/>
      <c r="D1" s="35"/>
      <c r="E1" s="36"/>
      <c r="F1" s="36"/>
      <c r="G1" s="138" t="s">
        <v>242</v>
      </c>
      <c r="H1" s="206">
        <f>'Seite 1'!H18</f>
        <v>0</v>
      </c>
      <c r="I1" s="207"/>
    </row>
    <row r="2" spans="1:9" s="38" customFormat="1" ht="12" customHeight="1" x14ac:dyDescent="0.2">
      <c r="A2" s="98"/>
      <c r="B2" s="34"/>
      <c r="C2" s="34"/>
      <c r="D2" s="34"/>
      <c r="G2" s="44"/>
      <c r="H2" s="118"/>
      <c r="I2" s="98"/>
    </row>
    <row r="3" spans="1:9" s="38" customFormat="1" ht="15" customHeight="1" x14ac:dyDescent="0.2">
      <c r="A3" s="39" t="s">
        <v>201</v>
      </c>
      <c r="B3" s="40"/>
      <c r="C3" s="40"/>
      <c r="D3" s="40"/>
      <c r="E3" s="40"/>
      <c r="F3" s="40"/>
      <c r="G3" s="40"/>
      <c r="H3" s="40"/>
      <c r="I3" s="41"/>
    </row>
    <row r="4" spans="1:9" s="38" customFormat="1" ht="30" customHeight="1" x14ac:dyDescent="0.2">
      <c r="A4" s="119" t="s">
        <v>177</v>
      </c>
      <c r="B4" s="268" t="s">
        <v>172</v>
      </c>
      <c r="C4" s="269"/>
      <c r="D4" s="269"/>
      <c r="E4" s="269"/>
      <c r="F4" s="270" t="s">
        <v>173</v>
      </c>
      <c r="G4" s="271"/>
      <c r="H4" s="271"/>
      <c r="I4" s="272"/>
    </row>
    <row r="5" spans="1:9" s="38" customFormat="1" ht="39.950000000000003" customHeight="1" x14ac:dyDescent="0.2">
      <c r="A5" s="120">
        <v>1</v>
      </c>
      <c r="B5" s="254" t="s">
        <v>240</v>
      </c>
      <c r="C5" s="255"/>
      <c r="D5" s="255"/>
      <c r="E5" s="256"/>
      <c r="F5" s="257"/>
      <c r="G5" s="258"/>
      <c r="H5" s="258"/>
      <c r="I5" s="259"/>
    </row>
    <row r="6" spans="1:9" s="38" customFormat="1" ht="30" customHeight="1" x14ac:dyDescent="0.2">
      <c r="A6" s="121">
        <v>2</v>
      </c>
      <c r="B6" s="260" t="s">
        <v>137</v>
      </c>
      <c r="C6" s="261"/>
      <c r="D6" s="261"/>
      <c r="E6" s="262"/>
      <c r="F6" s="263"/>
      <c r="G6" s="264"/>
      <c r="H6" s="264"/>
      <c r="I6" s="265"/>
    </row>
    <row r="7" spans="1:9" s="38" customFormat="1" ht="39.950000000000003" customHeight="1" x14ac:dyDescent="0.2">
      <c r="A7" s="121">
        <v>3</v>
      </c>
      <c r="B7" s="260" t="s">
        <v>174</v>
      </c>
      <c r="C7" s="261"/>
      <c r="D7" s="261"/>
      <c r="E7" s="262"/>
      <c r="F7" s="273"/>
      <c r="G7" s="274"/>
      <c r="H7" s="274"/>
      <c r="I7" s="275"/>
    </row>
    <row r="8" spans="1:9" s="38" customFormat="1" ht="30" customHeight="1" x14ac:dyDescent="0.2">
      <c r="A8" s="121">
        <v>4</v>
      </c>
      <c r="B8" s="260" t="s">
        <v>136</v>
      </c>
      <c r="C8" s="261"/>
      <c r="D8" s="261"/>
      <c r="E8" s="262"/>
      <c r="F8" s="273"/>
      <c r="G8" s="274"/>
      <c r="H8" s="274"/>
      <c r="I8" s="275"/>
    </row>
    <row r="9" spans="1:9" s="38" customFormat="1" ht="30" customHeight="1" x14ac:dyDescent="0.2">
      <c r="A9" s="122">
        <v>5</v>
      </c>
      <c r="B9" s="276"/>
      <c r="C9" s="277"/>
      <c r="D9" s="277"/>
      <c r="E9" s="278"/>
      <c r="F9" s="276"/>
      <c r="G9" s="277"/>
      <c r="H9" s="277"/>
      <c r="I9" s="278"/>
    </row>
    <row r="10" spans="1:9" s="38" customFormat="1" ht="12" customHeight="1" x14ac:dyDescent="0.2">
      <c r="A10" s="34"/>
      <c r="B10" s="34"/>
      <c r="D10" s="64"/>
      <c r="E10" s="64"/>
      <c r="F10" s="64"/>
      <c r="G10" s="64"/>
      <c r="H10" s="64"/>
      <c r="I10" s="64"/>
    </row>
    <row r="11" spans="1:9" s="38" customFormat="1" ht="15" customHeight="1" x14ac:dyDescent="0.2">
      <c r="A11" s="39" t="s">
        <v>241</v>
      </c>
      <c r="B11" s="40"/>
      <c r="C11" s="40"/>
      <c r="D11" s="40"/>
      <c r="E11" s="40"/>
      <c r="F11" s="40"/>
      <c r="G11" s="40"/>
      <c r="H11" s="40"/>
      <c r="I11" s="41"/>
    </row>
    <row r="12" spans="1:9" s="38" customFormat="1" ht="5.0999999999999996" customHeight="1" x14ac:dyDescent="0.2">
      <c r="A12" s="124"/>
      <c r="B12" s="123"/>
      <c r="C12" s="123"/>
      <c r="D12" s="123"/>
      <c r="E12" s="123"/>
      <c r="F12" s="123"/>
      <c r="G12" s="123"/>
      <c r="H12" s="123"/>
      <c r="I12" s="125"/>
    </row>
    <row r="13" spans="1:9" s="38" customFormat="1" ht="15" customHeight="1" x14ac:dyDescent="0.2">
      <c r="A13" s="68" t="s">
        <v>175</v>
      </c>
      <c r="B13" s="126"/>
      <c r="C13" s="126"/>
      <c r="D13" s="126"/>
      <c r="E13" s="126"/>
      <c r="F13" s="126"/>
      <c r="G13" s="126"/>
      <c r="H13" s="126"/>
      <c r="I13" s="127"/>
    </row>
    <row r="14" spans="1:9" s="38" customFormat="1" ht="15" customHeight="1" x14ac:dyDescent="0.2">
      <c r="A14" s="128" t="s">
        <v>233</v>
      </c>
      <c r="B14" s="126"/>
      <c r="C14" s="126"/>
      <c r="D14" s="126"/>
      <c r="E14" s="126"/>
      <c r="F14" s="126"/>
      <c r="G14" s="126"/>
      <c r="H14" s="126"/>
      <c r="I14" s="127"/>
    </row>
    <row r="15" spans="1:9" s="38" customFormat="1" ht="15" customHeight="1" x14ac:dyDescent="0.2">
      <c r="A15" s="128" t="s">
        <v>234</v>
      </c>
      <c r="B15" s="126"/>
      <c r="C15" s="126"/>
      <c r="D15" s="126"/>
      <c r="E15" s="126"/>
      <c r="F15" s="126"/>
      <c r="G15" s="126"/>
      <c r="H15" s="126"/>
      <c r="I15" s="127"/>
    </row>
    <row r="16" spans="1:9" s="38" customFormat="1" ht="15" customHeight="1" x14ac:dyDescent="0.2">
      <c r="A16" s="128" t="s">
        <v>235</v>
      </c>
      <c r="B16" s="126"/>
      <c r="C16" s="126"/>
      <c r="D16" s="126"/>
      <c r="E16" s="126"/>
      <c r="F16" s="126"/>
      <c r="G16" s="126"/>
      <c r="H16" s="126"/>
      <c r="I16" s="127"/>
    </row>
    <row r="17" spans="1:9" s="38" customFormat="1" ht="15" customHeight="1" x14ac:dyDescent="0.2">
      <c r="A17" s="128" t="s">
        <v>236</v>
      </c>
      <c r="B17" s="126"/>
      <c r="C17" s="126"/>
      <c r="D17" s="126"/>
      <c r="E17" s="126"/>
      <c r="F17" s="126"/>
      <c r="G17" s="126"/>
      <c r="H17" s="126"/>
      <c r="I17" s="127"/>
    </row>
    <row r="18" spans="1:9" s="38" customFormat="1" ht="15" customHeight="1" x14ac:dyDescent="0.2">
      <c r="A18" s="128" t="s">
        <v>237</v>
      </c>
      <c r="B18" s="126"/>
      <c r="C18" s="126"/>
      <c r="D18" s="126"/>
      <c r="E18" s="126"/>
      <c r="F18" s="126"/>
      <c r="G18" s="126"/>
      <c r="H18" s="126"/>
      <c r="I18" s="127"/>
    </row>
    <row r="19" spans="1:9" s="38" customFormat="1" ht="15" customHeight="1" x14ac:dyDescent="0.2">
      <c r="A19" s="128" t="s">
        <v>238</v>
      </c>
      <c r="B19" s="126"/>
      <c r="C19" s="126"/>
      <c r="D19" s="126"/>
      <c r="E19" s="126"/>
      <c r="F19" s="126"/>
      <c r="G19" s="126"/>
      <c r="H19" s="126"/>
      <c r="I19" s="127"/>
    </row>
    <row r="20" spans="1:9" s="38" customFormat="1" ht="15" customHeight="1" x14ac:dyDescent="0.2">
      <c r="A20" s="128" t="s">
        <v>239</v>
      </c>
      <c r="B20" s="126"/>
      <c r="C20" s="126"/>
      <c r="D20" s="126"/>
      <c r="E20" s="126"/>
      <c r="F20" s="126"/>
      <c r="G20" s="126"/>
      <c r="H20" s="126"/>
      <c r="I20" s="127"/>
    </row>
    <row r="21" spans="1:9" s="38" customFormat="1" ht="5.0999999999999996" customHeight="1" x14ac:dyDescent="0.2">
      <c r="A21" s="129"/>
      <c r="B21" s="130"/>
      <c r="C21" s="130"/>
      <c r="D21" s="130"/>
      <c r="E21" s="130"/>
      <c r="F21" s="130"/>
      <c r="G21" s="130"/>
      <c r="H21" s="130"/>
      <c r="I21" s="131"/>
    </row>
    <row r="22" spans="1:9" s="38" customFormat="1" ht="12" customHeight="1" x14ac:dyDescent="0.2">
      <c r="A22" s="132"/>
      <c r="B22" s="126"/>
      <c r="C22" s="126"/>
      <c r="D22" s="126"/>
      <c r="E22" s="126"/>
      <c r="F22" s="126"/>
      <c r="G22" s="126"/>
      <c r="H22" s="126"/>
      <c r="I22" s="126"/>
    </row>
    <row r="23" spans="1:9" s="38" customFormat="1" ht="12" customHeight="1" x14ac:dyDescent="0.2">
      <c r="A23" s="132"/>
      <c r="B23" s="126"/>
      <c r="C23" s="126"/>
      <c r="D23" s="126"/>
      <c r="E23" s="126"/>
      <c r="F23" s="126"/>
      <c r="G23" s="126"/>
      <c r="H23" s="126"/>
      <c r="I23" s="126"/>
    </row>
    <row r="24" spans="1:9" s="38" customFormat="1" ht="12" customHeight="1" x14ac:dyDescent="0.2">
      <c r="A24" s="132"/>
      <c r="B24" s="126"/>
      <c r="C24" s="126"/>
      <c r="D24" s="126"/>
      <c r="E24" s="126"/>
      <c r="F24" s="126"/>
      <c r="G24" s="126"/>
      <c r="H24" s="126"/>
      <c r="I24" s="126"/>
    </row>
    <row r="25" spans="1:9" s="38" customFormat="1" ht="12" customHeight="1" x14ac:dyDescent="0.2">
      <c r="A25" s="132"/>
      <c r="B25" s="126"/>
      <c r="C25" s="126"/>
      <c r="D25" s="126"/>
      <c r="E25" s="126"/>
      <c r="F25" s="126"/>
      <c r="G25" s="126"/>
      <c r="H25" s="126"/>
      <c r="I25" s="126"/>
    </row>
    <row r="26" spans="1:9" s="38" customFormat="1" ht="12" customHeight="1" x14ac:dyDescent="0.2">
      <c r="A26" s="132"/>
      <c r="B26" s="126"/>
      <c r="C26" s="126"/>
      <c r="D26" s="126"/>
      <c r="E26" s="126"/>
      <c r="F26" s="126"/>
      <c r="G26" s="126"/>
      <c r="H26" s="126"/>
      <c r="I26" s="126"/>
    </row>
    <row r="27" spans="1:9" s="38" customFormat="1" ht="12" customHeight="1" x14ac:dyDescent="0.2">
      <c r="A27" s="132"/>
      <c r="B27" s="126"/>
      <c r="C27" s="126"/>
      <c r="D27" s="126"/>
      <c r="E27" s="126"/>
      <c r="F27" s="126"/>
      <c r="G27" s="126"/>
      <c r="H27" s="126"/>
      <c r="I27" s="126"/>
    </row>
    <row r="28" spans="1:9" s="38" customFormat="1" ht="12" customHeight="1" x14ac:dyDescent="0.2">
      <c r="A28" s="279"/>
      <c r="B28" s="279"/>
      <c r="C28" s="279"/>
      <c r="D28" s="279"/>
      <c r="E28" s="92"/>
      <c r="F28" s="280"/>
      <c r="G28" s="280"/>
      <c r="H28" s="280"/>
      <c r="I28" s="280"/>
    </row>
    <row r="29" spans="1:9" s="38" customFormat="1" ht="12" customHeight="1" x14ac:dyDescent="0.2">
      <c r="A29" s="281"/>
      <c r="B29" s="281"/>
      <c r="C29" s="281"/>
      <c r="D29" s="30">
        <f ca="1">IF('Seite 1'!$H$17="","",'Seite 1'!$H$17)</f>
        <v>43888</v>
      </c>
      <c r="E29" s="92"/>
      <c r="F29" s="282"/>
      <c r="G29" s="282"/>
      <c r="H29" s="282"/>
      <c r="I29" s="282"/>
    </row>
    <row r="30" spans="1:9" s="38" customFormat="1" ht="12" customHeight="1" x14ac:dyDescent="0.2">
      <c r="A30" s="133" t="s">
        <v>176</v>
      </c>
      <c r="B30" s="92"/>
      <c r="C30" s="92"/>
      <c r="D30" s="92"/>
      <c r="E30" s="92"/>
      <c r="F30" s="266" t="s">
        <v>232</v>
      </c>
      <c r="G30" s="266"/>
      <c r="H30" s="266"/>
      <c r="I30" s="266"/>
    </row>
    <row r="31" spans="1:9" s="38" customFormat="1" ht="12" customHeight="1" x14ac:dyDescent="0.2">
      <c r="A31" s="133"/>
      <c r="B31" s="92"/>
      <c r="C31" s="92"/>
      <c r="D31" s="92"/>
      <c r="E31" s="92"/>
      <c r="F31" s="267"/>
      <c r="G31" s="267"/>
      <c r="H31" s="267"/>
      <c r="I31" s="267"/>
    </row>
    <row r="32" spans="1:9" s="38" customFormat="1" ht="12" customHeight="1" x14ac:dyDescent="0.2">
      <c r="F32" s="134"/>
      <c r="G32" s="134"/>
      <c r="H32" s="134"/>
      <c r="I32" s="134"/>
    </row>
    <row r="33" spans="5:9" s="38" customFormat="1" ht="12" customHeight="1" x14ac:dyDescent="0.2">
      <c r="E33" s="64"/>
      <c r="F33" s="64"/>
      <c r="G33" s="135"/>
      <c r="H33" s="135"/>
      <c r="I33" s="135"/>
    </row>
    <row r="34" spans="5:9" s="34" customFormat="1" ht="12" customHeight="1" x14ac:dyDescent="0.2"/>
    <row r="35" spans="5:9" s="34" customFormat="1" ht="12" customHeight="1" x14ac:dyDescent="0.2"/>
    <row r="36" spans="5:9" s="38" customFormat="1" ht="12" customHeight="1" x14ac:dyDescent="0.2"/>
    <row r="37" spans="5:9" s="38" customFormat="1" ht="12" customHeight="1" x14ac:dyDescent="0.2"/>
    <row r="38" spans="5:9" s="38" customFormat="1" ht="12" customHeight="1" x14ac:dyDescent="0.2"/>
    <row r="39" spans="5:9" s="38" customFormat="1" ht="12" customHeight="1" x14ac:dyDescent="0.2"/>
    <row r="40" spans="5:9" s="38" customFormat="1" ht="12" customHeight="1" x14ac:dyDescent="0.2"/>
    <row r="41" spans="5:9" s="38" customFormat="1" ht="12" customHeight="1" x14ac:dyDescent="0.2"/>
    <row r="42" spans="5:9" s="38" customFormat="1" ht="12" customHeight="1" x14ac:dyDescent="0.2"/>
    <row r="43" spans="5:9" s="38" customFormat="1" ht="12" customHeight="1" x14ac:dyDescent="0.2"/>
    <row r="44" spans="5:9" s="38" customFormat="1" ht="12" customHeight="1" x14ac:dyDescent="0.2"/>
    <row r="45" spans="5:9" s="38" customFormat="1" ht="12" customHeight="1" x14ac:dyDescent="0.2"/>
    <row r="46" spans="5:9" s="38" customFormat="1" ht="12" customHeight="1" x14ac:dyDescent="0.2"/>
    <row r="47" spans="5:9" s="38" customFormat="1" ht="12" customHeight="1" x14ac:dyDescent="0.2"/>
    <row r="48" spans="5:9" s="38" customFormat="1" ht="12" customHeight="1" x14ac:dyDescent="0.2"/>
    <row r="49" spans="1:4" s="38" customFormat="1" ht="12" customHeight="1" x14ac:dyDescent="0.2"/>
    <row r="50" spans="1:4" s="38" customFormat="1" ht="12" customHeight="1" x14ac:dyDescent="0.2"/>
    <row r="51" spans="1:4" s="38" customFormat="1" ht="12" customHeight="1" x14ac:dyDescent="0.2"/>
    <row r="54" spans="1:4" x14ac:dyDescent="0.2">
      <c r="A54" s="82"/>
      <c r="B54" s="83"/>
      <c r="C54" s="34"/>
      <c r="D54" s="34"/>
    </row>
    <row r="55" spans="1:4" x14ac:dyDescent="0.2">
      <c r="A55" s="34"/>
      <c r="B55" s="34"/>
      <c r="C55" s="34"/>
      <c r="D55" s="34"/>
    </row>
    <row r="56" spans="1:4" x14ac:dyDescent="0.2">
      <c r="A56" s="136" t="str">
        <f>'Seite 1'!A63</f>
        <v>Bericht zum Nachweis der Zweckbindung</v>
      </c>
      <c r="B56" s="38"/>
      <c r="C56" s="38"/>
      <c r="D56" s="38"/>
    </row>
    <row r="57" spans="1:4" x14ac:dyDescent="0.2">
      <c r="A57" s="136" t="str">
        <f>'Seite 1'!A64</f>
        <v>Formularversion: V 1.3 vom 27.02.20</v>
      </c>
      <c r="B57" s="38"/>
      <c r="C57" s="38"/>
      <c r="D57" s="38"/>
    </row>
  </sheetData>
  <sheetProtection password="EDE9" sheet="1" objects="1" scenarios="1" selectLockedCells="1"/>
  <mergeCells count="18">
    <mergeCell ref="B7:E7"/>
    <mergeCell ref="F30:I31"/>
    <mergeCell ref="B4:E4"/>
    <mergeCell ref="F4:I4"/>
    <mergeCell ref="F7:I7"/>
    <mergeCell ref="B8:E8"/>
    <mergeCell ref="F8:I8"/>
    <mergeCell ref="B9:E9"/>
    <mergeCell ref="F9:I9"/>
    <mergeCell ref="A28:D28"/>
    <mergeCell ref="F28:I28"/>
    <mergeCell ref="A29:C29"/>
    <mergeCell ref="F29:I29"/>
    <mergeCell ref="H1:I1"/>
    <mergeCell ref="B5:E5"/>
    <mergeCell ref="F5:I5"/>
    <mergeCell ref="B6:E6"/>
    <mergeCell ref="F6:I6"/>
  </mergeCells>
  <phoneticPr fontId="3" type="noConversion"/>
  <conditionalFormatting sqref="H1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>
    <oddFooter>&amp;C&amp;8&amp;A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R74"/>
  <sheetViews>
    <sheetView showGridLines="0" zoomScaleNormal="125" workbookViewId="0"/>
  </sheetViews>
  <sheetFormatPr baseColWidth="10" defaultRowHeight="11.25" customHeight="1" x14ac:dyDescent="0.2"/>
  <cols>
    <col min="1" max="1" width="5.140625" style="9" customWidth="1"/>
    <col min="2" max="2" width="5.140625" style="10" customWidth="1"/>
    <col min="3" max="18" width="5.140625" style="17" customWidth="1"/>
    <col min="19" max="16384" width="11.42578125" style="17"/>
  </cols>
  <sheetData>
    <row r="1" spans="1:18" ht="11.25" customHeight="1" x14ac:dyDescent="0.2">
      <c r="A1" s="16" t="s">
        <v>116</v>
      </c>
      <c r="R1" s="8"/>
    </row>
    <row r="3" spans="1:18" ht="11.25" customHeight="1" x14ac:dyDescent="0.2">
      <c r="A3" s="16" t="s">
        <v>122</v>
      </c>
      <c r="B3" s="12"/>
    </row>
    <row r="4" spans="1:18" ht="11.25" customHeight="1" x14ac:dyDescent="0.2">
      <c r="A4" s="16" t="s">
        <v>178</v>
      </c>
      <c r="B4" s="12"/>
    </row>
    <row r="5" spans="1:18" ht="11.25" customHeight="1" x14ac:dyDescent="0.2">
      <c r="A5" s="9" t="s">
        <v>123</v>
      </c>
      <c r="B5" s="10" t="s">
        <v>179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1.25" customHeight="1" x14ac:dyDescent="0.2">
      <c r="B6" s="14" t="s">
        <v>74</v>
      </c>
      <c r="C6" s="10" t="s">
        <v>90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1.25" customHeight="1" x14ac:dyDescent="0.2">
      <c r="C7" s="10" t="s">
        <v>91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x14ac:dyDescent="0.2">
      <c r="C8" s="10" t="s">
        <v>92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1.25" customHeight="1" x14ac:dyDescent="0.2">
      <c r="B9" s="14" t="s">
        <v>75</v>
      </c>
      <c r="C9" s="10" t="s">
        <v>93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1.25" customHeight="1" x14ac:dyDescent="0.2">
      <c r="C10" s="10" t="s">
        <v>94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1.25" customHeight="1" x14ac:dyDescent="0.2">
      <c r="B11" s="14" t="s">
        <v>76</v>
      </c>
      <c r="C11" s="10" t="s">
        <v>95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1.25" customHeight="1" x14ac:dyDescent="0.2">
      <c r="C12" s="10" t="s">
        <v>180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1.25" customHeight="1" x14ac:dyDescent="0.2">
      <c r="B13" s="14" t="s">
        <v>82</v>
      </c>
      <c r="C13" s="10" t="s">
        <v>96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1.25" customHeight="1" x14ac:dyDescent="0.2">
      <c r="C14" s="10" t="s">
        <v>181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1.25" customHeight="1" x14ac:dyDescent="0.2">
      <c r="A15" s="9" t="s">
        <v>124</v>
      </c>
      <c r="B15" s="10" t="s">
        <v>182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1.25" customHeight="1" x14ac:dyDescent="0.2">
      <c r="B16" s="10" t="s">
        <v>183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1.25" customHeight="1" x14ac:dyDescent="0.2">
      <c r="B17" s="14" t="s">
        <v>74</v>
      </c>
      <c r="C17" s="10" t="s">
        <v>97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1.25" customHeight="1" x14ac:dyDescent="0.2">
      <c r="C18" s="10" t="s">
        <v>98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1.25" customHeight="1" x14ac:dyDescent="0.2">
      <c r="B19" s="14" t="s">
        <v>75</v>
      </c>
      <c r="C19" s="10" t="s">
        <v>99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1.25" customHeight="1" x14ac:dyDescent="0.2">
      <c r="B20" s="14" t="s">
        <v>76</v>
      </c>
      <c r="C20" s="10" t="s">
        <v>100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1.25" customHeight="1" x14ac:dyDescent="0.2">
      <c r="A21" s="9" t="s">
        <v>125</v>
      </c>
      <c r="B21" s="10" t="s">
        <v>184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25" customHeight="1" x14ac:dyDescent="0.2">
      <c r="A22" s="9" t="s">
        <v>126</v>
      </c>
      <c r="B22" s="10" t="s">
        <v>185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1.25" customHeight="1" x14ac:dyDescent="0.2">
      <c r="B23" s="10" t="s">
        <v>186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1.25" customHeight="1" x14ac:dyDescent="0.2">
      <c r="A24" s="9" t="s">
        <v>127</v>
      </c>
      <c r="B24" s="10" t="s">
        <v>187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1.25" customHeight="1" x14ac:dyDescent="0.2">
      <c r="B25" s="10" t="s">
        <v>188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1.25" customHeight="1" x14ac:dyDescent="0.2">
      <c r="B26" s="10" t="s">
        <v>189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1.25" customHeight="1" x14ac:dyDescent="0.2">
      <c r="A27" s="9" t="s">
        <v>128</v>
      </c>
      <c r="B27" s="10" t="s">
        <v>190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1.25" customHeight="1" x14ac:dyDescent="0.2">
      <c r="B28" s="10" t="s">
        <v>191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1.25" customHeight="1" x14ac:dyDescent="0.2">
      <c r="B29" s="10" t="s">
        <v>192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1.25" customHeight="1" x14ac:dyDescent="0.2">
      <c r="A30" s="9" t="s">
        <v>129</v>
      </c>
      <c r="B30" s="10" t="s">
        <v>193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1.25" customHeight="1" x14ac:dyDescent="0.2">
      <c r="B31" s="14" t="s">
        <v>74</v>
      </c>
      <c r="C31" s="10" t="s">
        <v>101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1.25" customHeight="1" x14ac:dyDescent="0.2">
      <c r="B32" s="17"/>
      <c r="C32" s="10" t="s">
        <v>102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1.25" customHeight="1" x14ac:dyDescent="0.2">
      <c r="B33" s="18" t="s">
        <v>103</v>
      </c>
      <c r="C33" s="10" t="s">
        <v>104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1.25" customHeight="1" x14ac:dyDescent="0.2">
      <c r="B34" s="18" t="s">
        <v>105</v>
      </c>
      <c r="C34" s="10" t="s">
        <v>106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1.25" customHeight="1" x14ac:dyDescent="0.2">
      <c r="B35" s="14" t="s">
        <v>75</v>
      </c>
      <c r="C35" s="10" t="s">
        <v>107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1.25" customHeight="1" x14ac:dyDescent="0.2">
      <c r="C36" s="10" t="s">
        <v>108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1.25" customHeight="1" x14ac:dyDescent="0.2">
      <c r="B37" s="17"/>
      <c r="C37" s="10" t="s">
        <v>194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1.25" customHeight="1" x14ac:dyDescent="0.2">
      <c r="A38" s="9" t="s">
        <v>130</v>
      </c>
      <c r="B38" s="10" t="s">
        <v>195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1.25" customHeight="1" x14ac:dyDescent="0.2">
      <c r="B39" s="14" t="s">
        <v>74</v>
      </c>
      <c r="C39" s="10" t="s">
        <v>109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1.25" customHeight="1" x14ac:dyDescent="0.2">
      <c r="B40" s="14"/>
      <c r="C40" s="10" t="s">
        <v>110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11.25" customHeight="1" x14ac:dyDescent="0.2">
      <c r="B41" s="14" t="s">
        <v>75</v>
      </c>
      <c r="C41" s="10" t="s">
        <v>111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1.25" customHeight="1" x14ac:dyDescent="0.2">
      <c r="C42" s="10" t="s">
        <v>112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5" spans="1:18" ht="11.25" customHeight="1" x14ac:dyDescent="0.2">
      <c r="A45" s="16" t="s">
        <v>196</v>
      </c>
      <c r="B45" s="12"/>
    </row>
    <row r="46" spans="1:18" ht="11.25" customHeight="1" x14ac:dyDescent="0.2">
      <c r="A46" s="9" t="s">
        <v>123</v>
      </c>
      <c r="B46" s="10" t="s">
        <v>197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11.25" customHeight="1" x14ac:dyDescent="0.2">
      <c r="B47" s="10" t="s">
        <v>198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11.25" customHeight="1" x14ac:dyDescent="0.2">
      <c r="B48" s="10" t="s">
        <v>199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11.25" customHeight="1" x14ac:dyDescent="0.2">
      <c r="B49" s="10" t="s">
        <v>200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11.25" customHeight="1" x14ac:dyDescent="0.2">
      <c r="A50" s="9" t="s">
        <v>124</v>
      </c>
      <c r="B50" s="10" t="s">
        <v>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11.25" customHeight="1" x14ac:dyDescent="0.2">
      <c r="B51" s="10" t="s">
        <v>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11.25" customHeight="1" x14ac:dyDescent="0.2">
      <c r="B52" s="10" t="s">
        <v>2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4" spans="1:18" ht="11.25" customHeight="1" x14ac:dyDescent="0.2">
      <c r="A54" s="16" t="s">
        <v>3</v>
      </c>
      <c r="B54" s="12"/>
    </row>
    <row r="55" spans="1:18" ht="11.25" customHeight="1" x14ac:dyDescent="0.2">
      <c r="A55" s="9" t="s">
        <v>123</v>
      </c>
      <c r="B55" s="10" t="s">
        <v>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1.25" customHeight="1" x14ac:dyDescent="0.2">
      <c r="B56" s="10" t="s">
        <v>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1.25" customHeight="1" x14ac:dyDescent="0.2">
      <c r="B57" s="10" t="s">
        <v>6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1.25" customHeight="1" x14ac:dyDescent="0.2">
      <c r="B58" s="10" t="s">
        <v>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1.25" customHeight="1" x14ac:dyDescent="0.2">
      <c r="A59" s="9" t="s">
        <v>124</v>
      </c>
      <c r="B59" s="10" t="s">
        <v>8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1.25" customHeight="1" x14ac:dyDescent="0.2">
      <c r="B60" s="10" t="s">
        <v>9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1.25" customHeight="1" x14ac:dyDescent="0.2">
      <c r="B61" s="10" t="s">
        <v>10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1.25" customHeight="1" x14ac:dyDescent="0.2">
      <c r="B62" s="10" t="s">
        <v>11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1.25" customHeight="1" x14ac:dyDescent="0.2">
      <c r="B63" s="10" t="s">
        <v>12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1.25" customHeight="1" x14ac:dyDescent="0.2">
      <c r="B64" s="10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1.25" customHeight="1" x14ac:dyDescent="0.2">
      <c r="B65" s="10" t="s">
        <v>14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7" spans="1:18" ht="11.25" customHeight="1" x14ac:dyDescent="0.2">
      <c r="A67" s="16" t="s">
        <v>15</v>
      </c>
      <c r="B67" s="12"/>
    </row>
    <row r="68" spans="1:18" ht="11.25" customHeight="1" x14ac:dyDescent="0.2">
      <c r="A68" s="9" t="s">
        <v>123</v>
      </c>
      <c r="B68" s="10" t="s">
        <v>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1.25" customHeight="1" x14ac:dyDescent="0.2">
      <c r="B69" s="10" t="s">
        <v>16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1.25" customHeight="1" x14ac:dyDescent="0.2">
      <c r="B70" s="10" t="s">
        <v>17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1.25" customHeight="1" x14ac:dyDescent="0.2">
      <c r="A71" s="9" t="s">
        <v>124</v>
      </c>
      <c r="B71" s="10" t="s">
        <v>18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11.25" customHeight="1" x14ac:dyDescent="0.2">
      <c r="B72" s="10" t="s">
        <v>19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11.25" customHeight="1" x14ac:dyDescent="0.2">
      <c r="B73" s="10" t="s">
        <v>20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ht="11.25" customHeight="1" x14ac:dyDescent="0.2">
      <c r="A74" s="9" t="s">
        <v>125</v>
      </c>
      <c r="B74" s="10" t="s">
        <v>21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</sheetData>
  <sheetProtection password="EDE9" sheet="1" objects="1" scenarios="1"/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7"/>
  <sheetViews>
    <sheetView showGridLines="0" workbookViewId="0"/>
  </sheetViews>
  <sheetFormatPr baseColWidth="10" defaultRowHeight="11.25" customHeight="1" x14ac:dyDescent="0.2"/>
  <cols>
    <col min="1" max="2" width="5.140625" style="10" customWidth="1"/>
    <col min="3" max="18" width="5.140625" style="11" customWidth="1"/>
    <col min="19" max="16384" width="11.42578125" style="11"/>
  </cols>
  <sheetData>
    <row r="1" spans="1:2" ht="11.25" customHeight="1" x14ac:dyDescent="0.2">
      <c r="A1" s="10" t="s">
        <v>73</v>
      </c>
    </row>
    <row r="2" spans="1:2" ht="11.25" customHeight="1" x14ac:dyDescent="0.2">
      <c r="A2" s="10" t="s">
        <v>145</v>
      </c>
    </row>
    <row r="4" spans="1:2" ht="11.25" customHeight="1" x14ac:dyDescent="0.2">
      <c r="A4" s="12" t="s">
        <v>138</v>
      </c>
      <c r="B4" s="12" t="s">
        <v>139</v>
      </c>
    </row>
    <row r="5" spans="1:2" ht="11.25" customHeight="1" x14ac:dyDescent="0.2">
      <c r="A5" s="13" t="s">
        <v>123</v>
      </c>
      <c r="B5" s="10" t="s">
        <v>22</v>
      </c>
    </row>
    <row r="6" spans="1:2" ht="11.25" customHeight="1" x14ac:dyDescent="0.2">
      <c r="A6" s="13"/>
      <c r="B6" s="10" t="s">
        <v>23</v>
      </c>
    </row>
    <row r="7" spans="1:2" ht="11.25" customHeight="1" x14ac:dyDescent="0.2">
      <c r="A7" s="13"/>
      <c r="B7" s="10" t="s">
        <v>69</v>
      </c>
    </row>
    <row r="8" spans="1:2" ht="11.25" customHeight="1" x14ac:dyDescent="0.2">
      <c r="A8" s="13"/>
      <c r="B8" s="10" t="s">
        <v>70</v>
      </c>
    </row>
    <row r="9" spans="1:2" ht="11.25" customHeight="1" x14ac:dyDescent="0.2">
      <c r="A9" s="13"/>
      <c r="B9" s="10" t="s">
        <v>71</v>
      </c>
    </row>
    <row r="10" spans="1:2" ht="11.25" customHeight="1" x14ac:dyDescent="0.2">
      <c r="A10" s="13" t="s">
        <v>124</v>
      </c>
      <c r="B10" s="10" t="s">
        <v>24</v>
      </c>
    </row>
    <row r="11" spans="1:2" ht="11.25" customHeight="1" x14ac:dyDescent="0.2">
      <c r="A11" s="13"/>
      <c r="B11" s="10" t="s">
        <v>25</v>
      </c>
    </row>
    <row r="12" spans="1:2" ht="11.25" customHeight="1" x14ac:dyDescent="0.2">
      <c r="A12" s="13"/>
      <c r="B12" s="10" t="s">
        <v>72</v>
      </c>
    </row>
    <row r="13" spans="1:2" ht="5.0999999999999996" customHeight="1" x14ac:dyDescent="0.2"/>
    <row r="14" spans="1:2" ht="11.25" customHeight="1" x14ac:dyDescent="0.2">
      <c r="A14" s="12" t="s">
        <v>146</v>
      </c>
      <c r="B14" s="12" t="s">
        <v>140</v>
      </c>
    </row>
    <row r="15" spans="1:2" ht="11.25" customHeight="1" x14ac:dyDescent="0.2">
      <c r="A15" s="13" t="s">
        <v>123</v>
      </c>
      <c r="B15" s="10" t="s">
        <v>26</v>
      </c>
    </row>
    <row r="16" spans="1:2" ht="11.25" customHeight="1" x14ac:dyDescent="0.2">
      <c r="A16" s="13"/>
      <c r="B16" s="10" t="s">
        <v>27</v>
      </c>
    </row>
    <row r="17" spans="1:3" ht="11.25" customHeight="1" x14ac:dyDescent="0.2">
      <c r="A17" s="13"/>
      <c r="B17" s="10" t="s">
        <v>28</v>
      </c>
    </row>
    <row r="18" spans="1:3" ht="11.25" customHeight="1" x14ac:dyDescent="0.2">
      <c r="A18" s="13"/>
      <c r="B18" s="10" t="s">
        <v>29</v>
      </c>
    </row>
    <row r="19" spans="1:3" ht="11.25" customHeight="1" x14ac:dyDescent="0.2">
      <c r="A19" s="13"/>
      <c r="B19" s="10" t="s">
        <v>30</v>
      </c>
    </row>
    <row r="20" spans="1:3" ht="11.25" customHeight="1" x14ac:dyDescent="0.2">
      <c r="A20" s="13" t="s">
        <v>124</v>
      </c>
      <c r="B20" s="10" t="s">
        <v>31</v>
      </c>
    </row>
    <row r="21" spans="1:3" ht="11.25" customHeight="1" x14ac:dyDescent="0.2">
      <c r="A21" s="13"/>
      <c r="B21" s="10" t="s">
        <v>32</v>
      </c>
    </row>
    <row r="22" spans="1:3" ht="11.25" customHeight="1" x14ac:dyDescent="0.2">
      <c r="A22" s="13"/>
      <c r="B22" s="10" t="s">
        <v>33</v>
      </c>
    </row>
    <row r="23" spans="1:3" ht="11.25" customHeight="1" x14ac:dyDescent="0.2">
      <c r="A23" s="13"/>
      <c r="B23" s="10" t="s">
        <v>34</v>
      </c>
    </row>
    <row r="24" spans="1:3" ht="11.25" customHeight="1" x14ac:dyDescent="0.2">
      <c r="A24" s="13"/>
      <c r="B24" s="10" t="s">
        <v>35</v>
      </c>
    </row>
    <row r="25" spans="1:3" ht="11.25" customHeight="1" x14ac:dyDescent="0.2">
      <c r="A25" s="13"/>
      <c r="B25" s="10" t="s">
        <v>36</v>
      </c>
    </row>
    <row r="26" spans="1:3" ht="11.25" customHeight="1" x14ac:dyDescent="0.2">
      <c r="A26" s="13"/>
      <c r="B26" s="14" t="s">
        <v>74</v>
      </c>
      <c r="C26" s="15" t="s">
        <v>77</v>
      </c>
    </row>
    <row r="27" spans="1:3" ht="11.25" customHeight="1" x14ac:dyDescent="0.2">
      <c r="A27" s="13"/>
      <c r="B27" s="14" t="s">
        <v>75</v>
      </c>
      <c r="C27" s="15" t="s">
        <v>80</v>
      </c>
    </row>
    <row r="28" spans="1:3" ht="11.25" customHeight="1" x14ac:dyDescent="0.2">
      <c r="A28" s="13"/>
      <c r="B28" s="14"/>
      <c r="C28" s="15" t="s">
        <v>81</v>
      </c>
    </row>
    <row r="29" spans="1:3" ht="11.25" customHeight="1" x14ac:dyDescent="0.2">
      <c r="A29" s="13"/>
      <c r="B29" s="14" t="s">
        <v>76</v>
      </c>
      <c r="C29" s="15" t="s">
        <v>78</v>
      </c>
    </row>
    <row r="30" spans="1:3" ht="11.25" customHeight="1" x14ac:dyDescent="0.2">
      <c r="A30" s="13"/>
      <c r="B30" s="14"/>
      <c r="C30" s="15" t="s">
        <v>79</v>
      </c>
    </row>
    <row r="31" spans="1:3" ht="11.25" customHeight="1" x14ac:dyDescent="0.2">
      <c r="A31" s="13" t="s">
        <v>125</v>
      </c>
      <c r="B31" s="10" t="s">
        <v>37</v>
      </c>
    </row>
    <row r="32" spans="1:3" ht="11.25" customHeight="1" x14ac:dyDescent="0.2">
      <c r="A32" s="13"/>
      <c r="B32" s="10" t="s">
        <v>38</v>
      </c>
    </row>
    <row r="33" spans="1:3" ht="11.25" customHeight="1" x14ac:dyDescent="0.2">
      <c r="A33" s="13" t="s">
        <v>126</v>
      </c>
      <c r="B33" s="10" t="s">
        <v>147</v>
      </c>
    </row>
    <row r="34" spans="1:3" ht="5.0999999999999996" customHeight="1" x14ac:dyDescent="0.2">
      <c r="A34" s="13"/>
    </row>
    <row r="35" spans="1:3" ht="11.25" customHeight="1" x14ac:dyDescent="0.2">
      <c r="A35" s="12" t="s">
        <v>151</v>
      </c>
      <c r="B35" s="12" t="s">
        <v>141</v>
      </c>
    </row>
    <row r="36" spans="1:3" ht="11.25" customHeight="1" x14ac:dyDescent="0.2">
      <c r="B36" s="10" t="s">
        <v>39</v>
      </c>
    </row>
    <row r="37" spans="1:3" ht="11.25" customHeight="1" x14ac:dyDescent="0.2">
      <c r="A37" s="13"/>
      <c r="B37" s="10" t="s">
        <v>40</v>
      </c>
    </row>
    <row r="38" spans="1:3" ht="11.25" customHeight="1" x14ac:dyDescent="0.2">
      <c r="A38" s="13"/>
      <c r="B38" s="10" t="s">
        <v>41</v>
      </c>
    </row>
    <row r="39" spans="1:3" ht="11.25" customHeight="1" x14ac:dyDescent="0.2">
      <c r="A39" s="13"/>
      <c r="B39" s="10" t="s">
        <v>42</v>
      </c>
    </row>
    <row r="40" spans="1:3" ht="11.25" customHeight="1" x14ac:dyDescent="0.2">
      <c r="A40" s="13"/>
      <c r="B40" s="10" t="s">
        <v>43</v>
      </c>
    </row>
    <row r="41" spans="1:3" ht="5.0999999999999996" customHeight="1" x14ac:dyDescent="0.2">
      <c r="A41" s="13"/>
    </row>
    <row r="42" spans="1:3" ht="11.25" customHeight="1" x14ac:dyDescent="0.2">
      <c r="A42" s="12" t="s">
        <v>148</v>
      </c>
      <c r="B42" s="12" t="s">
        <v>142</v>
      </c>
    </row>
    <row r="43" spans="1:3" ht="11.25" customHeight="1" x14ac:dyDescent="0.2">
      <c r="A43" s="13" t="s">
        <v>123</v>
      </c>
      <c r="B43" s="10" t="s">
        <v>44</v>
      </c>
    </row>
    <row r="44" spans="1:3" ht="11.25" customHeight="1" x14ac:dyDescent="0.2">
      <c r="A44" s="13"/>
      <c r="B44" s="14" t="s">
        <v>74</v>
      </c>
      <c r="C44" s="15" t="s">
        <v>84</v>
      </c>
    </row>
    <row r="45" spans="1:3" ht="11.25" customHeight="1" x14ac:dyDescent="0.2">
      <c r="A45" s="13"/>
      <c r="B45" s="14"/>
      <c r="C45" s="15" t="s">
        <v>85</v>
      </c>
    </row>
    <row r="46" spans="1:3" ht="11.25" customHeight="1" x14ac:dyDescent="0.2">
      <c r="A46" s="13"/>
      <c r="B46" s="14" t="s">
        <v>75</v>
      </c>
      <c r="C46" s="15" t="s">
        <v>86</v>
      </c>
    </row>
    <row r="47" spans="1:3" ht="11.25" customHeight="1" x14ac:dyDescent="0.2">
      <c r="A47" s="13"/>
      <c r="B47" s="14" t="s">
        <v>76</v>
      </c>
      <c r="C47" s="15" t="s">
        <v>87</v>
      </c>
    </row>
    <row r="48" spans="1:3" ht="11.25" customHeight="1" x14ac:dyDescent="0.2">
      <c r="A48" s="13"/>
      <c r="B48" s="14" t="s">
        <v>82</v>
      </c>
      <c r="C48" s="15" t="s">
        <v>88</v>
      </c>
    </row>
    <row r="49" spans="1:3" ht="11.25" customHeight="1" x14ac:dyDescent="0.2">
      <c r="A49" s="13"/>
      <c r="B49" s="14" t="s">
        <v>83</v>
      </c>
      <c r="C49" s="15" t="s">
        <v>89</v>
      </c>
    </row>
    <row r="50" spans="1:3" ht="11.25" customHeight="1" x14ac:dyDescent="0.2">
      <c r="A50" s="13" t="s">
        <v>124</v>
      </c>
      <c r="B50" s="10" t="s">
        <v>45</v>
      </c>
    </row>
    <row r="51" spans="1:3" ht="11.25" customHeight="1" x14ac:dyDescent="0.2">
      <c r="A51" s="13"/>
      <c r="B51" s="10" t="s">
        <v>46</v>
      </c>
    </row>
    <row r="52" spans="1:3" ht="11.25" customHeight="1" x14ac:dyDescent="0.2">
      <c r="A52" s="13"/>
      <c r="B52" s="10" t="s">
        <v>47</v>
      </c>
    </row>
    <row r="53" spans="1:3" ht="11.25" customHeight="1" x14ac:dyDescent="0.2">
      <c r="A53" s="13"/>
      <c r="B53" s="10" t="s">
        <v>48</v>
      </c>
    </row>
    <row r="54" spans="1:3" ht="11.25" customHeight="1" x14ac:dyDescent="0.2">
      <c r="A54" s="13"/>
      <c r="B54" s="10" t="s">
        <v>49</v>
      </c>
    </row>
    <row r="55" spans="1:3" ht="11.25" customHeight="1" x14ac:dyDescent="0.2">
      <c r="A55" s="13" t="s">
        <v>125</v>
      </c>
      <c r="B55" s="10" t="s">
        <v>50</v>
      </c>
    </row>
    <row r="56" spans="1:3" ht="11.25" customHeight="1" x14ac:dyDescent="0.2">
      <c r="A56" s="13"/>
      <c r="B56" s="10" t="s">
        <v>51</v>
      </c>
    </row>
    <row r="57" spans="1:3" ht="11.25" customHeight="1" x14ac:dyDescent="0.2">
      <c r="A57" s="13"/>
      <c r="B57" s="10" t="s">
        <v>52</v>
      </c>
    </row>
    <row r="58" spans="1:3" ht="11.25" customHeight="1" x14ac:dyDescent="0.2">
      <c r="A58" s="13"/>
      <c r="B58" s="10" t="s">
        <v>53</v>
      </c>
    </row>
    <row r="59" spans="1:3" ht="11.25" customHeight="1" x14ac:dyDescent="0.2">
      <c r="A59" s="13"/>
      <c r="B59" s="10" t="s">
        <v>54</v>
      </c>
    </row>
    <row r="60" spans="1:3" ht="5.0999999999999996" customHeight="1" x14ac:dyDescent="0.2">
      <c r="A60" s="13"/>
    </row>
    <row r="61" spans="1:3" ht="11.25" customHeight="1" x14ac:dyDescent="0.2">
      <c r="A61" s="12" t="s">
        <v>149</v>
      </c>
      <c r="B61" s="12" t="s">
        <v>143</v>
      </c>
    </row>
    <row r="62" spans="1:3" ht="11.25" customHeight="1" x14ac:dyDescent="0.2">
      <c r="A62" s="13" t="s">
        <v>123</v>
      </c>
      <c r="B62" s="11" t="s">
        <v>55</v>
      </c>
    </row>
    <row r="63" spans="1:3" ht="11.25" customHeight="1" x14ac:dyDescent="0.2">
      <c r="A63" s="13"/>
      <c r="B63" s="11" t="s">
        <v>56</v>
      </c>
    </row>
    <row r="64" spans="1:3" ht="11.25" customHeight="1" x14ac:dyDescent="0.2">
      <c r="A64" s="13"/>
      <c r="B64" s="11" t="s">
        <v>57</v>
      </c>
    </row>
    <row r="65" spans="1:2" ht="11.25" customHeight="1" x14ac:dyDescent="0.2">
      <c r="A65" s="13"/>
      <c r="B65" s="11" t="s">
        <v>58</v>
      </c>
    </row>
    <row r="66" spans="1:2" ht="11.25" customHeight="1" x14ac:dyDescent="0.2">
      <c r="A66" s="13"/>
      <c r="B66" s="11" t="s">
        <v>59</v>
      </c>
    </row>
    <row r="67" spans="1:2" ht="11.25" customHeight="1" x14ac:dyDescent="0.2">
      <c r="A67" s="13"/>
      <c r="B67" s="11" t="s">
        <v>60</v>
      </c>
    </row>
    <row r="68" spans="1:2" ht="11.25" customHeight="1" x14ac:dyDescent="0.2">
      <c r="A68" s="13" t="s">
        <v>124</v>
      </c>
      <c r="B68" s="11" t="s">
        <v>61</v>
      </c>
    </row>
    <row r="69" spans="1:2" ht="11.25" customHeight="1" x14ac:dyDescent="0.2">
      <c r="A69" s="13"/>
      <c r="B69" s="11" t="s">
        <v>62</v>
      </c>
    </row>
    <row r="70" spans="1:2" ht="11.25" customHeight="1" x14ac:dyDescent="0.2">
      <c r="A70" s="13"/>
      <c r="B70" s="11" t="s">
        <v>63</v>
      </c>
    </row>
    <row r="71" spans="1:2" ht="5.0999999999999996" customHeight="1" x14ac:dyDescent="0.2">
      <c r="A71" s="13"/>
      <c r="B71" s="11"/>
    </row>
    <row r="72" spans="1:2" ht="11.25" customHeight="1" x14ac:dyDescent="0.2">
      <c r="A72" s="12" t="s">
        <v>150</v>
      </c>
      <c r="B72" s="12" t="s">
        <v>144</v>
      </c>
    </row>
    <row r="73" spans="1:2" ht="11.25" customHeight="1" x14ac:dyDescent="0.2">
      <c r="A73" s="13" t="s">
        <v>123</v>
      </c>
      <c r="B73" s="11" t="s">
        <v>64</v>
      </c>
    </row>
    <row r="74" spans="1:2" ht="11.25" customHeight="1" x14ac:dyDescent="0.2">
      <c r="A74" s="13"/>
      <c r="B74" s="11" t="s">
        <v>65</v>
      </c>
    </row>
    <row r="75" spans="1:2" ht="11.25" customHeight="1" x14ac:dyDescent="0.2">
      <c r="A75" s="13" t="s">
        <v>124</v>
      </c>
      <c r="B75" s="11" t="s">
        <v>66</v>
      </c>
    </row>
    <row r="76" spans="1:2" ht="11.25" customHeight="1" x14ac:dyDescent="0.2">
      <c r="B76" s="11" t="s">
        <v>67</v>
      </c>
    </row>
    <row r="77" spans="1:2" ht="11.25" customHeight="1" x14ac:dyDescent="0.2">
      <c r="B77" s="11" t="s">
        <v>68</v>
      </c>
    </row>
    <row r="96" spans="1:2" ht="11.25" customHeight="1" x14ac:dyDescent="0.2">
      <c r="A96" s="12"/>
      <c r="B96" s="12"/>
    </row>
    <row r="110" spans="1:2" ht="11.25" customHeight="1" x14ac:dyDescent="0.2">
      <c r="A110" s="12"/>
      <c r="B110" s="12"/>
    </row>
    <row r="117" spans="1:2" ht="11.25" customHeight="1" x14ac:dyDescent="0.2">
      <c r="A117" s="12"/>
      <c r="B117" s="12"/>
    </row>
    <row r="129" spans="1:2" ht="11.25" customHeight="1" x14ac:dyDescent="0.2">
      <c r="A129" s="12"/>
      <c r="B129" s="12"/>
    </row>
    <row r="137" spans="1:2" ht="11.25" customHeight="1" x14ac:dyDescent="0.2">
      <c r="A137" s="12"/>
      <c r="B137" s="12"/>
    </row>
  </sheetData>
  <sheetProtection password="EDE9" sheet="1" objects="1" scenarios="1"/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Änderungsdoku</vt:lpstr>
      <vt:lpstr>Seite 1</vt:lpstr>
      <vt:lpstr>Seite 2</vt:lpstr>
      <vt:lpstr>Seite 3</vt:lpstr>
      <vt:lpstr>Hinweis § 264 StGB</vt:lpstr>
      <vt:lpstr>ThürAGPflegeVG</vt:lpstr>
      <vt:lpstr>Änderungsdoku!Druckbereich</vt:lpstr>
      <vt:lpstr>'Hinweis § 264 StGB'!Druckbereich</vt:lpstr>
      <vt:lpstr>'Seite 1'!Druckbereich</vt:lpstr>
      <vt:lpstr>'Seite 2'!Druckbereich</vt:lpstr>
      <vt:lpstr>'Seite 3'!Druckbereich</vt:lpstr>
      <vt:lpstr>ThürAGPflegeVG!Druckbereich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2020-02-13T07:55:57Z</cp:lastPrinted>
  <dcterms:created xsi:type="dcterms:W3CDTF">2008-07-29T08:48:50Z</dcterms:created>
  <dcterms:modified xsi:type="dcterms:W3CDTF">2020-02-27T13:24:41Z</dcterms:modified>
</cp:coreProperties>
</file>