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4.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5.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Z:\Organisation\Formulare\05 SoFaJuSp\01 Änderung TLVwA\Extern\Antrag\"/>
    </mc:Choice>
  </mc:AlternateContent>
  <bookViews>
    <workbookView xWindow="14385" yWindow="-15" windowWidth="14430" windowHeight="11880" activeTab="1"/>
  </bookViews>
  <sheets>
    <sheet name="Änderungsdoku" sheetId="24" r:id="rId1"/>
    <sheet name="Seite 1" sheetId="1" r:id="rId2"/>
    <sheet name="Seite 2" sheetId="4" r:id="rId3"/>
    <sheet name="Seite 3" sheetId="25" r:id="rId4"/>
    <sheet name="Seite 4" sheetId="26" r:id="rId5"/>
    <sheet name="Seite 5" sheetId="27" r:id="rId6"/>
    <sheet name="Seite 6" sheetId="16" r:id="rId7"/>
    <sheet name="Anlage" sheetId="19" r:id="rId8"/>
  </sheets>
  <definedNames>
    <definedName name="_xlnm.Print_Area" localSheetId="0">Änderungsdoku!$A:$C</definedName>
    <definedName name="_xlnm.Print_Area" localSheetId="7">INDIRECT(Anlage!$I$2)</definedName>
    <definedName name="_xlnm.Print_Area" localSheetId="1">'Seite 1'!$A$1:$I$65</definedName>
    <definedName name="_xlnm.Print_Area" localSheetId="2">'Seite 2'!$A$1:$P$60</definedName>
    <definedName name="_xlnm.Print_Area" localSheetId="3">'Seite 3'!$A$1:$AE$69</definedName>
    <definedName name="_xlnm.Print_Area" localSheetId="4">'Seite 4'!$A$1:$AE$71</definedName>
    <definedName name="_xlnm.Print_Area" localSheetId="5">'Seite 5'!$A$1:$AE$70</definedName>
    <definedName name="_xlnm.Print_Area" localSheetId="6">'Seite 6'!$A$1:$I$75</definedName>
    <definedName name="_xlnm.Print_Titles" localSheetId="0">Änderungsdoku!$7:$7</definedName>
    <definedName name="_xlnm.Print_Titles" localSheetId="7">Anlage!$1:$5</definedName>
  </definedNames>
  <calcPr calcId="162913"/>
</workbook>
</file>

<file path=xl/calcChain.xml><?xml version="1.0" encoding="utf-8"?>
<calcChain xmlns="http://schemas.openxmlformats.org/spreadsheetml/2006/main">
  <c r="A65" i="1" l="1"/>
  <c r="A4" i="24"/>
  <c r="Y1" i="27" l="1"/>
  <c r="Z1" i="26" l="1"/>
  <c r="N9" i="4" l="1"/>
  <c r="N17" i="4" l="1"/>
  <c r="N7" i="4" s="1"/>
  <c r="A7" i="19" l="1"/>
  <c r="A8" i="19"/>
  <c r="A9" i="19"/>
  <c r="A10" i="19"/>
  <c r="A11" i="19"/>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55" i="19"/>
  <c r="A56" i="19"/>
  <c r="A57" i="19"/>
  <c r="A58" i="19"/>
  <c r="A59" i="19"/>
  <c r="A60" i="19"/>
  <c r="A61" i="19"/>
  <c r="A62" i="19"/>
  <c r="A63" i="19"/>
  <c r="A64" i="19"/>
  <c r="A65" i="19"/>
  <c r="A66" i="19"/>
  <c r="A67" i="19"/>
  <c r="A68" i="19"/>
  <c r="A69" i="19"/>
  <c r="A70" i="19"/>
  <c r="A71" i="19"/>
  <c r="A72" i="19"/>
  <c r="A73" i="19"/>
  <c r="A74" i="19"/>
  <c r="A75" i="19"/>
  <c r="A76" i="19"/>
  <c r="A77" i="19"/>
  <c r="A78" i="19"/>
  <c r="A79" i="19"/>
  <c r="A80" i="19"/>
  <c r="A81" i="19"/>
  <c r="A82" i="19"/>
  <c r="A83" i="19"/>
  <c r="A84" i="19"/>
  <c r="A85" i="19"/>
  <c r="A86" i="19"/>
  <c r="A87" i="19"/>
  <c r="A88" i="19"/>
  <c r="A89" i="19"/>
  <c r="A90" i="19"/>
  <c r="A91" i="19"/>
  <c r="A92" i="19"/>
  <c r="A93" i="19"/>
  <c r="A94" i="19"/>
  <c r="A95" i="19"/>
  <c r="A96" i="19"/>
  <c r="A97" i="19"/>
  <c r="A98" i="19"/>
  <c r="A99" i="19"/>
  <c r="A100" i="19"/>
  <c r="A101" i="19"/>
  <c r="A102" i="19"/>
  <c r="A103" i="19"/>
  <c r="A104" i="19"/>
  <c r="A105" i="19"/>
  <c r="A106" i="19"/>
  <c r="A107" i="19"/>
  <c r="A108" i="19"/>
  <c r="A109" i="19"/>
  <c r="A110" i="19"/>
  <c r="A111" i="19"/>
  <c r="A112" i="19"/>
  <c r="A113" i="19"/>
  <c r="A114" i="19"/>
  <c r="A115" i="19"/>
  <c r="A116" i="19"/>
  <c r="A117" i="19"/>
  <c r="A118" i="19"/>
  <c r="A119" i="19"/>
  <c r="A120" i="19"/>
  <c r="A121" i="19"/>
  <c r="A122" i="19"/>
  <c r="A123" i="19"/>
  <c r="A124" i="19"/>
  <c r="A125" i="19"/>
  <c r="A126" i="19"/>
  <c r="A127" i="19"/>
  <c r="A128" i="19"/>
  <c r="A129" i="19"/>
  <c r="A130" i="19"/>
  <c r="A131" i="19"/>
  <c r="A132" i="19"/>
  <c r="A133" i="19"/>
  <c r="A134" i="19"/>
  <c r="A135" i="19"/>
  <c r="A136" i="19"/>
  <c r="A137" i="19"/>
  <c r="A138" i="19"/>
  <c r="A139" i="19"/>
  <c r="A140" i="19"/>
  <c r="A141" i="19"/>
  <c r="A142" i="19"/>
  <c r="A143" i="19"/>
  <c r="A144" i="19"/>
  <c r="A145" i="19"/>
  <c r="A146" i="19"/>
  <c r="A147" i="19"/>
  <c r="A148" i="19"/>
  <c r="A149" i="19"/>
  <c r="A150" i="19"/>
  <c r="A151" i="19"/>
  <c r="A152" i="19"/>
  <c r="A153" i="19"/>
  <c r="A154" i="19"/>
  <c r="A155" i="19"/>
  <c r="A156" i="19"/>
  <c r="A157" i="19"/>
  <c r="A158" i="19"/>
  <c r="A159" i="19"/>
  <c r="A160" i="19"/>
  <c r="A161" i="19"/>
  <c r="A162" i="19"/>
  <c r="A163" i="19"/>
  <c r="A164" i="19"/>
  <c r="A165" i="19"/>
  <c r="A166" i="19"/>
  <c r="A167" i="19"/>
  <c r="A168" i="19"/>
  <c r="A169" i="19"/>
  <c r="A170" i="19"/>
  <c r="A171" i="19"/>
  <c r="A172" i="19"/>
  <c r="A173" i="19"/>
  <c r="A174" i="19"/>
  <c r="A175" i="19"/>
  <c r="A176" i="19"/>
  <c r="A177" i="19"/>
  <c r="A178" i="19"/>
  <c r="A179" i="19"/>
  <c r="A180" i="19"/>
  <c r="A181" i="19"/>
  <c r="A182" i="19"/>
  <c r="A183" i="19"/>
  <c r="A184" i="19"/>
  <c r="A185" i="19"/>
  <c r="A186" i="19"/>
  <c r="A187" i="19"/>
  <c r="A188" i="19"/>
  <c r="A189" i="19"/>
  <c r="A190" i="19"/>
  <c r="A191" i="19"/>
  <c r="A192" i="19"/>
  <c r="A193" i="19"/>
  <c r="A194" i="19"/>
  <c r="A195" i="19"/>
  <c r="A196" i="19"/>
  <c r="A197" i="19"/>
  <c r="A198" i="19"/>
  <c r="A199" i="19"/>
  <c r="A200" i="19"/>
  <c r="Y1" i="25" l="1"/>
  <c r="H1" i="19" l="1"/>
  <c r="N1" i="4"/>
  <c r="H1" i="16"/>
  <c r="A6" i="19"/>
  <c r="I2" i="19" s="1"/>
  <c r="A64" i="1" l="1"/>
  <c r="F47" i="1"/>
  <c r="N46" i="4"/>
  <c r="H18" i="1"/>
  <c r="D61" i="16" s="1"/>
  <c r="B47" i="1"/>
  <c r="I25" i="1"/>
  <c r="I24" i="1"/>
  <c r="I23" i="1"/>
  <c r="A69" i="27" l="1"/>
  <c r="A70" i="26"/>
  <c r="A70" i="27"/>
  <c r="A71" i="26"/>
  <c r="A74" i="16"/>
  <c r="A68" i="25"/>
  <c r="H3" i="19"/>
  <c r="A69" i="25"/>
  <c r="N55" i="4"/>
  <c r="N57" i="4" s="1"/>
  <c r="N36" i="4"/>
  <c r="N38" i="4" s="1"/>
  <c r="N42" i="4"/>
  <c r="H2" i="19"/>
  <c r="A75" i="16"/>
  <c r="A59" i="4"/>
  <c r="A60" i="4"/>
</calcChain>
</file>

<file path=xl/comments1.xml><?xml version="1.0" encoding="utf-8"?>
<comments xmlns="http://schemas.openxmlformats.org/spreadsheetml/2006/main">
  <authors>
    <author>We</author>
  </authors>
  <commentList>
    <comment ref="H18"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<sst xmlns="http://schemas.openxmlformats.org/spreadsheetml/2006/main" count="359" uniqueCount="264">
  <si>
    <t>V. Weitergabe der Mittel</t>
  </si>
  <si>
    <t>Die Weitergabe der Zuwendung durch den Antragsteller/Träger ist in</t>
  </si>
  <si>
    <t>vorgesehen.</t>
  </si>
  <si>
    <t>Mitwirkung in Verfahren nach dem Jugendgerichtsgesetz</t>
  </si>
  <si>
    <t>Kontoinhaber:</t>
  </si>
  <si>
    <t>Bank, Ort:</t>
  </si>
  <si>
    <t>Anschrift Antragsteller/Träger:</t>
  </si>
  <si>
    <t>Internet:</t>
  </si>
  <si>
    <t>Antrag</t>
  </si>
  <si>
    <t>Eingangsstempel:</t>
  </si>
  <si>
    <t>Tel.-Nr.:</t>
  </si>
  <si>
    <t>E-Mail:</t>
  </si>
  <si>
    <t>Fax-Nr.:</t>
  </si>
  <si>
    <t>Aktenzeichen:</t>
  </si>
  <si>
    <t>Ort, Datum</t>
  </si>
  <si>
    <t>Vertretungsberechtigte Person/en:</t>
  </si>
  <si>
    <r>
      <t xml:space="preserve">I. Antragsteller </t>
    </r>
    <r>
      <rPr>
        <sz val="9"/>
        <rFont val="Arial"/>
        <family val="2"/>
      </rPr>
      <t>(Landkreis/kreisfreie Stadt)</t>
    </r>
  </si>
  <si>
    <t>II. Durchführungszeitraum</t>
  </si>
  <si>
    <t>IV. Bankverbindung</t>
  </si>
  <si>
    <t>1.</t>
  </si>
  <si>
    <t>2.</t>
  </si>
  <si>
    <t>Antrag zur örtlichen Jugendförderung</t>
  </si>
  <si>
    <t>Jugendarbeit</t>
  </si>
  <si>
    <t>Außerschulische Jugendbildung</t>
  </si>
  <si>
    <t>Kinder- und Jugenderholung</t>
  </si>
  <si>
    <t>Internationale Jugendarbeit</t>
  </si>
  <si>
    <t>Sonstige Jugendarbeit</t>
  </si>
  <si>
    <t>Jugendverbandsarbeit</t>
  </si>
  <si>
    <t>Einrichtung der Jugendarbeit</t>
  </si>
  <si>
    <t>Leistungen gemäß Nr. 2 der Richtlinie "Örtliche Jugendförderung"</t>
  </si>
  <si>
    <t>Gesamtsumme</t>
  </si>
  <si>
    <t>Der Antragsteller erklärt, dass</t>
  </si>
  <si>
    <t>in VbE</t>
  </si>
  <si>
    <t>Anzahl der Personalstellen, die mit Landesmittel der Richtlinie "Örtliche Jugendförderung" finanziert werden.</t>
  </si>
  <si>
    <t>Datum:</t>
  </si>
  <si>
    <t>F-OEJ</t>
  </si>
  <si>
    <t>die Gesamtfinanzierung bei Gewährung der beantragten Förderung gesichert ist.</t>
  </si>
  <si>
    <t>Haushaltsstelle/Produkt</t>
  </si>
  <si>
    <t>451</t>
  </si>
  <si>
    <t>4511</t>
  </si>
  <si>
    <t>4512</t>
  </si>
  <si>
    <t>4513</t>
  </si>
  <si>
    <t>4514</t>
  </si>
  <si>
    <t>4515</t>
  </si>
  <si>
    <t>4516</t>
  </si>
  <si>
    <t>4521</t>
  </si>
  <si>
    <t>4525</t>
  </si>
  <si>
    <t>4552</t>
  </si>
  <si>
    <t>4553</t>
  </si>
  <si>
    <t>4573</t>
  </si>
  <si>
    <t>Mitarbeiterfortbildung</t>
  </si>
  <si>
    <t>Soziale Gruppenarbeit</t>
  </si>
  <si>
    <t>Erziehungsbeistand Betreuungshelfer</t>
  </si>
  <si>
    <t>460</t>
  </si>
  <si>
    <t>Leistung nach Doppik</t>
  </si>
  <si>
    <t>Ausgaben
in €</t>
  </si>
  <si>
    <t>Jugendarbeit der Gemeinde/Stadt insgesamt</t>
  </si>
  <si>
    <r>
      <t xml:space="preserve">sofern mit </t>
    </r>
    <r>
      <rPr>
        <u/>
        <sz val="9"/>
        <rFont val="Arial"/>
        <family val="2"/>
      </rPr>
      <t>eigenen Mitteln</t>
    </r>
    <r>
      <rPr>
        <sz val="9"/>
        <rFont val="Arial"/>
        <family val="2"/>
      </rPr>
      <t xml:space="preserve"> beteiligt: für die Gemeinde/Stadt</t>
    </r>
  </si>
  <si>
    <t>Mittel des Landkreises/der kreisfreien Stadt</t>
  </si>
  <si>
    <t>Mittel des Landkreises/der kreisfreien Stadt insgesamt</t>
  </si>
  <si>
    <t>Mittel kreisangehöriger Städte und Gemeinden</t>
  </si>
  <si>
    <t>prozentualer Anteil der beantragten Landesmittel an der
Gesamtsumme des Haushaltsansatzes im Förderjahr</t>
  </si>
  <si>
    <t>Bezeichnung</t>
  </si>
  <si>
    <t>Beteiligung Förderjahr</t>
  </si>
  <si>
    <t>lfd.
Nr.</t>
  </si>
  <si>
    <t>Träger des Angebotes</t>
  </si>
  <si>
    <t>Name, Vorname
der zu fördernden Fachkraft</t>
  </si>
  <si>
    <t>Landkreis/kreisfreie Stadt:</t>
  </si>
  <si>
    <t xml:space="preserve">Aktenzeichen: </t>
  </si>
  <si>
    <t>IBAN:</t>
  </si>
  <si>
    <t>BIC:</t>
  </si>
  <si>
    <t>III. Beantragte Zuwendung</t>
  </si>
  <si>
    <t>Anzahl der durch den Landkreis/die kreisfreie Stadt geförderten Personalstellen in der Richtlinie "Örtliche Jugendförderung" betreffenden Haushaltsstellen (nach Nr. VI des Antrages) insgesamt.</t>
  </si>
  <si>
    <t>Änderungsdokumentation</t>
  </si>
  <si>
    <t>Version</t>
  </si>
  <si>
    <t>Datum</t>
  </si>
  <si>
    <t>Beschreibung der Änderung</t>
  </si>
  <si>
    <t>V 1.0</t>
  </si>
  <si>
    <t>Ersterstellung</t>
  </si>
  <si>
    <t>V 1.1</t>
  </si>
  <si>
    <t>1. Änderung</t>
  </si>
  <si>
    <t>V 1.2</t>
  </si>
  <si>
    <t>2. Änderung</t>
  </si>
  <si>
    <t>V 1.3</t>
  </si>
  <si>
    <t>V 1.4</t>
  </si>
  <si>
    <t>V 1.5</t>
  </si>
  <si>
    <t>V 1.6</t>
  </si>
  <si>
    <t>V 1.7</t>
  </si>
  <si>
    <t>V 1.8</t>
  </si>
  <si>
    <t>V 1.9</t>
  </si>
  <si>
    <t>V 1.10</t>
  </si>
  <si>
    <t>3. Änderung</t>
  </si>
  <si>
    <t>4. Änderung</t>
  </si>
  <si>
    <t>5. Änderung</t>
  </si>
  <si>
    <t>6. Änderung</t>
  </si>
  <si>
    <t>7. Änderung</t>
  </si>
  <si>
    <t>8. Änderung</t>
  </si>
  <si>
    <t>9. Änderung</t>
  </si>
  <si>
    <t>²</t>
  </si>
  <si>
    <t>¹</t>
  </si>
  <si>
    <t>geförderte Personalstellen insgesamt¹</t>
  </si>
  <si>
    <t>geförderte Personalstellen mit Zuwendung "Örtliche Jugendförderung"²</t>
  </si>
  <si>
    <t>Anpassung ANBest-P und
Ergänzung der Erklärungen des Antragstellers</t>
  </si>
  <si>
    <t>VII. Finanzierung der Gesamtausgaben (in €)</t>
  </si>
  <si>
    <t>V 1.11</t>
  </si>
  <si>
    <t>Umstellung auf Office-Version ab 2007 (Format .xlsx),
Entfernen der ANBest-P und ANBest-Gk (da über den Downloadbereich des Förderprogramms auf gfaw-thueringen.de abrufbar)</t>
  </si>
  <si>
    <t>V 1.12</t>
  </si>
  <si>
    <t>Druckbereich</t>
  </si>
  <si>
    <t xml:space="preserve">Projektbezeichnung:
</t>
  </si>
  <si>
    <t>Anpassung der Anlage, Änderung der Richtlinienbezeichnung</t>
  </si>
  <si>
    <t>V 1.13</t>
  </si>
  <si>
    <t>Beginn des Projektes:</t>
  </si>
  <si>
    <t>Ende des Projektes:</t>
  </si>
  <si>
    <t>Erstantrag</t>
  </si>
  <si>
    <t>Änderungsantrag</t>
  </si>
  <si>
    <t>öffentlich-rechtlicher Form</t>
  </si>
  <si>
    <t>privatrechtlicher Form</t>
  </si>
  <si>
    <r>
      <t>VI. Nachweis der Haushaltsansätze</t>
    </r>
    <r>
      <rPr>
        <b/>
        <sz val="9"/>
        <color rgb="FF0070C0"/>
        <rFont val="Arial"/>
        <family val="2"/>
      </rPr>
      <t xml:space="preserve"> </t>
    </r>
    <r>
      <rPr>
        <i/>
        <sz val="8"/>
        <color rgb="FF0070C0"/>
        <rFont val="Arial"/>
        <family val="2"/>
      </rPr>
      <t>(Bitte die entsprechenden Auszüge der Haushaltspläne beifügen!)</t>
    </r>
  </si>
  <si>
    <t>45</t>
  </si>
  <si>
    <t>36</t>
  </si>
  <si>
    <t>Jugendhilfe</t>
  </si>
  <si>
    <t>362</t>
  </si>
  <si>
    <t>3621</t>
  </si>
  <si>
    <t>3622</t>
  </si>
  <si>
    <t>3623</t>
  </si>
  <si>
    <t>3624</t>
  </si>
  <si>
    <t>3625</t>
  </si>
  <si>
    <t>3631</t>
  </si>
  <si>
    <t>36333</t>
  </si>
  <si>
    <t>36334</t>
  </si>
  <si>
    <t>36353</t>
  </si>
  <si>
    <t>364</t>
  </si>
  <si>
    <t>Jugendhilfeplanung</t>
  </si>
  <si>
    <t>366</t>
  </si>
  <si>
    <t>Haushalts-
stelle im Haus-
haltsplan</t>
  </si>
  <si>
    <t>Name Gebietskörperschaft</t>
  </si>
  <si>
    <t>Mittel aus der Richtlinie "Örtliche Jugendförderung" (Landesmittel)</t>
  </si>
  <si>
    <t>VIII. Zielindikatoren</t>
  </si>
  <si>
    <t>Es liegt eine Planung von Leistungen der Jugendhilfe vor.</t>
  </si>
  <si>
    <t>ja</t>
  </si>
  <si>
    <t>vom</t>
  </si>
  <si>
    <t>bis</t>
  </si>
  <si>
    <t>gültig vom</t>
  </si>
  <si>
    <t>Bitte auswählen!</t>
  </si>
  <si>
    <t>Bei der Eingruppierung wurden Ausnahmen gemacht.</t>
  </si>
  <si>
    <t>Hinsichtlich des Fachkräftegebotes bestehen Ausnahmen.</t>
  </si>
  <si>
    <t>nein</t>
  </si>
  <si>
    <t>Es existiert eine Arbeitsgemeinschaft für das Handlungsfeld.</t>
  </si>
  <si>
    <t>kein Bedarf festgestellt</t>
  </si>
  <si>
    <t>wenn ja:</t>
  </si>
  <si>
    <t>Das TMBJS hat im Einzelfall zugestimmt.</t>
  </si>
  <si>
    <t>Anzahl der durch das TMBJS bestätigten Ausnahmen</t>
  </si>
  <si>
    <r>
      <t xml:space="preserve">Anzahl der Ausnahmen </t>
    </r>
    <r>
      <rPr>
        <i/>
        <sz val="8"/>
        <color rgb="FF0070C0"/>
        <rFont val="Arial"/>
        <family val="2"/>
      </rPr>
      <t>(Ggf. separate Begründung beifügen!)</t>
    </r>
  </si>
  <si>
    <t>IX. Statistische Erhebungen</t>
  </si>
  <si>
    <r>
      <t>X. Erklärungen des Antragstellers</t>
    </r>
    <r>
      <rPr>
        <i/>
        <sz val="9"/>
        <rFont val="Arial"/>
        <family val="2"/>
      </rPr>
      <t xml:space="preserve"> </t>
    </r>
    <r>
      <rPr>
        <i/>
        <sz val="9"/>
        <color rgb="FF0070C0"/>
        <rFont val="Arial"/>
        <family val="2"/>
      </rPr>
      <t>(Bitte Zutreffendes ankreuzen!)</t>
    </r>
  </si>
  <si>
    <t>Bemerkung/Ausnahmegenehmigung
(z. B. Einzelstelle, tätig im Team)</t>
  </si>
  <si>
    <t>Bildungsabschluss</t>
  </si>
  <si>
    <t>tätig seit
(Monat/Jahr)</t>
  </si>
  <si>
    <t>Anlage:</t>
  </si>
  <si>
    <t>Beschäftigungs-
umfang
(in VbE)</t>
  </si>
  <si>
    <t>Bitte VbE und Personalausgaben je geförderte/n Mitarbeiter/in einzeln angeben!</t>
  </si>
  <si>
    <t>Jahresbruttoentgelt
bezogen auf die VbE
(in €)</t>
  </si>
  <si>
    <t xml:space="preserve">  Jugendarbeit
</t>
  </si>
  <si>
    <t xml:space="preserve">  Jugendver-
  bandsarbeit</t>
  </si>
  <si>
    <t xml:space="preserve">  Jugendsozial-
  arbeit</t>
  </si>
  <si>
    <t xml:space="preserve">  erz. Kinder- und
  Jugendschutz</t>
  </si>
  <si>
    <t xml:space="preserve">  Jugendarbeit</t>
  </si>
  <si>
    <t xml:space="preserve">  Jugendverbandsarbeit</t>
  </si>
  <si>
    <t xml:space="preserve">  Jugendsozialarbeit</t>
  </si>
  <si>
    <t>Die Bezahlung d. geförderten hauptamtlichen Fachkräfte orientiert sich am TVL/TVÖD.</t>
  </si>
  <si>
    <t>Anpassung Punkt VI. Nachweis der Haushaltsansätze, Ergänzung Punkt VIII. Zielindikatoren, Anpassung Punkt X. Erklärungen des Antragstellers (2. Anstrich), Anpassung der Anlage zum Fachkräftegebot</t>
  </si>
  <si>
    <t>Fachkräftegebot zur Förderung über die Richtlinie "Örtliche Jugendförderung" vorgesehene Fachkräfte</t>
  </si>
  <si>
    <t>V 1.14</t>
  </si>
  <si>
    <t>Anpassung Punkt X. Erklärungen des Antragstellers (2. Anstrich)</t>
  </si>
  <si>
    <t>V 1.15</t>
  </si>
  <si>
    <t>Anpassung der Erklärung zum Datenschutz</t>
  </si>
  <si>
    <t>die im Antrag gemachten Angaben (einschließlich der Auszüge der Haushaltspläne) richtig und vollständig sind.</t>
  </si>
  <si>
    <t>der beiliegende Ausgaben- und Finanzierungsplan nach den Grundsätzen einer sparsamen und wirtschaftlichen 
Haushaltsführung aufgestellt wurde und dass ihn die darin ausgewiesenen Beträge nach den ANBest-P bzw. 
ANBest-Gk binden. Weitere Deckungsmittel sind nicht vorhanden.</t>
  </si>
  <si>
    <t>keine Ausgaben geltend gemacht werden, die bereits vor Beginn entstanden sind oder erst nach Abschluss 
des Vorhabens entstehen würden.</t>
  </si>
  <si>
    <t>die Allgemeinen Nebenbestimmungen für Zuwendungen zur Projektförderung (ANBest-P bzw. ANBest-Gk) 
ausgehändigt wurden, er vom Inhalt Kenntnis genommen hat und diese als rechtsverbindlich anerkennt.</t>
  </si>
  <si>
    <t>er die Regelung des § 19 Absatz 2 Thüringer Gemeindehaushaltsverordnung (ThürGemHV) für die Bereiche 
der "Örtlichen Jugendförderung" nicht anwendet.</t>
  </si>
  <si>
    <t>das Fachkräftegebot gemäß Umsetzungsbeschluss des Landesjugendhilfeausschusses (LJHA) 
vom 04.06.2012 eingehalten wird.</t>
  </si>
  <si>
    <t>eine oder mehrere Ausnahmen hinsichtlich des Fachkräftegebotes mit dem TMBJS vereinbart worden 
sind (bitte Anlage beifügen).</t>
  </si>
  <si>
    <t>V 1.16</t>
  </si>
  <si>
    <t>Ansprechpartner:</t>
  </si>
  <si>
    <t>Funktion des Ansprechpartners:</t>
  </si>
  <si>
    <t>* * * Status- und Funktionsbezeichnungen dieses Antrages gelten geschlechtsneutral. * * *</t>
  </si>
  <si>
    <t>Stempel, rechtsverbindliche Unterschrift/en des Antragstellers/Trägers (Name in Druckschrift)</t>
  </si>
  <si>
    <t>V 1.17</t>
  </si>
  <si>
    <r>
      <t xml:space="preserve">Jugendsozialarbeit </t>
    </r>
    <r>
      <rPr>
        <sz val="8"/>
        <rFont val="Arial"/>
        <family val="2"/>
      </rPr>
      <t>(ohne schulbezogene Jugendsozialarbeit)</t>
    </r>
  </si>
  <si>
    <t>die beantragten Maßnahmen Bestandteil der geltenden Jugendhilfeplanung und - betreffend die Förderung 
der Strukturen der Verbandsarbeit ohne der schulbezogenen Jugendsozialarbeit - Bestandteil des 
geltenden Jugendförderplans nach § 16 Abs. 3 ThürKJHAG sind. Ein entsprechender Auszug (Bedarfs-
planung und Maßnahmeplanung) aus dem Jugendförderplan ist mit dem Antrag einzureichen.</t>
  </si>
  <si>
    <t>er zum Vorsteuerabzug gemäß § 15 UStG
und dies im Ausgabenplan berücksichtigt hat.</t>
  </si>
  <si>
    <t>Anpassung an neue Richtlinienfassung (Streichung schulbezogene Jugendsozialarbeit)</t>
  </si>
  <si>
    <t>Jugendsozialarbeit, Erzieherischer Kinder- und Jugendschutz</t>
  </si>
  <si>
    <t>363</t>
  </si>
  <si>
    <t>452</t>
  </si>
  <si>
    <t>V 1.18</t>
  </si>
  <si>
    <t>auf Gewährung einer Zuwendung entsprechend der Richtlinie 
"Örtliche Jugendförderung" vom 17.12.2020</t>
  </si>
  <si>
    <t>Anpassung Richtlinienbezeichnung, Ergänzung und Erweiterung Pkt. VI (fünf beschreibbare Zeilen), Ergänzung Zielindikatoren im Indikator 3</t>
  </si>
  <si>
    <t>Erzieherischer Kinder- und Jugendschutz</t>
  </si>
  <si>
    <t xml:space="preserve">  erzieherischer Kinder- und Jugendschutz</t>
  </si>
  <si>
    <t xml:space="preserve">  Maßnahmen zur Beteiligung und
  Mitbestimmung junger Menschen</t>
  </si>
  <si>
    <t>V 1.19</t>
  </si>
  <si>
    <t>Adressänderung</t>
  </si>
  <si>
    <t>Weimarische Straße 45/46</t>
  </si>
  <si>
    <t>99099 Erfurt</t>
  </si>
  <si>
    <t>V 1.20</t>
  </si>
  <si>
    <t>VIII. Zielindikatoren (Fortsetzung)</t>
  </si>
  <si>
    <t>Indikator 1:</t>
  </si>
  <si>
    <t>Indikator 2:</t>
  </si>
  <si>
    <t>Existenz und Beteiligung einer Arbeitsgemeinschaft nach § 78 SGB VIII</t>
  </si>
  <si>
    <t>Indikator 3:</t>
  </si>
  <si>
    <t>Berücksichtigung aller Leistungsbereiche der Richtlinie</t>
  </si>
  <si>
    <t>Indikator 4:</t>
  </si>
  <si>
    <t>Tarifgerechte Eingruppierung und Fachkräftegebot</t>
  </si>
  <si>
    <t>Indikator 5:</t>
  </si>
  <si>
    <t xml:space="preserve">  Jugendforum</t>
  </si>
  <si>
    <t xml:space="preserve">  Schülerparlament</t>
  </si>
  <si>
    <t xml:space="preserve">  Kinder-/Jugendparlament</t>
  </si>
  <si>
    <t xml:space="preserve">  Kinder- und Jugendbeirat</t>
  </si>
  <si>
    <t xml:space="preserve">  Sonstiges</t>
  </si>
  <si>
    <t>Indikator 6:</t>
  </si>
  <si>
    <t>Beteiligung von jungen Menschen an den Planungsprozessen durch den öffentlichen Träger der Jugendhilfe und bei der Gestaltung der Maßnahmen durch den freien Träger</t>
  </si>
  <si>
    <t>Indikator 6.1:</t>
  </si>
  <si>
    <t>wenn ja, Haushaltsansatz 2023 (in €)</t>
  </si>
  <si>
    <t>wenn ja, in welcher Form</t>
  </si>
  <si>
    <t>wenn nein, mit welcher Begründung</t>
  </si>
  <si>
    <t>Indikator 6.2:</t>
  </si>
  <si>
    <t>Beteiligung von jungen Menschen bei der Gestaltung von Maßnahmen durch den freien Träger</t>
  </si>
  <si>
    <t xml:space="preserve">  Kreisschülersprecher:in</t>
  </si>
  <si>
    <t>Regelschule</t>
  </si>
  <si>
    <t>Gesamtschule</t>
  </si>
  <si>
    <t>Gemeinschaftsschule</t>
  </si>
  <si>
    <t>Gymnasium</t>
  </si>
  <si>
    <t>Förderschule</t>
  </si>
  <si>
    <t>mit Anzahl Personen</t>
  </si>
  <si>
    <t>vorhanden</t>
  </si>
  <si>
    <t>Im Landkreis/in der kreisfreien Stadt ist ein</t>
  </si>
  <si>
    <t>Mitwirkung der Vertreter:innen von Jugendbestimmungsgremien als beratendes Mitglied/beratende Mitglieder im Jugendhilfeausschuss (JHA)</t>
  </si>
  <si>
    <t>ist beratendes Mitglied im JHA</t>
  </si>
  <si>
    <t>Beteiligung von jungen Menschen an den Planungsprozessen durch den öffentlichen Träger 
der Jugendhilfe</t>
  </si>
  <si>
    <t>Werden junge Menschen in die kommunale Jugendhilfeplanung (Jugendförderplanung) 
einbezogen?</t>
  </si>
  <si>
    <t>Stehen für den Einbezug junger Menschen in die Planungsprozesse finanzielle Mittel 
zur Verfügung?</t>
  </si>
  <si>
    <t>Wie stellen Sie sicher, dass junge Menschen bei der Gestaltung von Maßnahmen durch den freien Träger 
einbezogen werden?</t>
  </si>
  <si>
    <t>Sonstiges</t>
  </si>
  <si>
    <t>vertragliche Gestaltung</t>
  </si>
  <si>
    <t>Evaluation durch</t>
  </si>
  <si>
    <t>Sachberichte</t>
  </si>
  <si>
    <t>Evaluationsgespräche</t>
  </si>
  <si>
    <t>Definition gemeinsamer Zielstellungen</t>
  </si>
  <si>
    <t>Kinder- und Jugendbefragungen (regional)</t>
  </si>
  <si>
    <t>Workshops mit einzelnen Institutionen (z. B. Kita, Schulen in ausgewählten Planungsräumen)</t>
  </si>
  <si>
    <t>Jugendhearings</t>
  </si>
  <si>
    <t>Themenbezogene Projekte</t>
  </si>
  <si>
    <t>Schulart des vertretungsberechtigten Mitglieds</t>
  </si>
  <si>
    <t>Ergänzung Indikatoren 5 und 6</t>
  </si>
  <si>
    <t>GFAW</t>
  </si>
  <si>
    <t>TLVwA</t>
  </si>
  <si>
    <t>V 2.0</t>
  </si>
  <si>
    <t>Übernahme des Formulars</t>
  </si>
  <si>
    <t>Örtliche Jugendförderung</t>
  </si>
  <si>
    <t>Thüringer Landesverwaltungsamt</t>
  </si>
  <si>
    <t>- Abteilungsgruppe Arbeits- und Wirtschaftsförderung</t>
  </si>
  <si>
    <t>er den betroffenen Personen im Sinne des Art. 4 DSGVO (z. B. Mitarbeiter, Ansprechpartner, Teilnehmer 
im Projekt) die Kenntnisnahme der "Datenschutzerklärung Förderverfahren" des TLVwA ermöglicht. Die 
allgemeinen oder auf den jeweiligen Empfänger orientierten Datenschutzerklärungen sind über den 
Bereich "FAQ Datenschutz" sowie über den Link https://landesverwaltungsamt.thueringen.de unter 
Arbeits- und Wirtschaftsförderung &gt; Soziales, Familie, Jugend und Sport &gt; Allgemeine Downloads 
zu den Richtlinien (SoFaJuSp) &gt; Downloads abrufbar.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</si>
</sst>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quot;€&quot;"/>
    <numFmt numFmtId="165" formatCode="_-* #,##0.00\ [$€-1]_-;\-* #,##0.00\ [$€-1]_-;_-* &quot;-&quot;??\ [$€-1]_-"/>
    <numFmt numFmtId="166" formatCode="dd/mm/yy;@"/>
    <numFmt numFmtId="167" formatCode="#,##0.00;\-#,##0.00;"/>
    <numFmt numFmtId="168" formatCode="0.0000"/>
  </numFmts>
  <fonts count="44" x14ac:knownFonts="1">
    <font>
      <sz val="10"/>
      <name val="Arial"/>
    </font>
    <font>
      <sz val="10"/>
      <name val="Arial"/>
      <family val="2"/>
    </font>
    <font>
      <sz val="9"/>
      <name val="Arial"/>
      <family val="2"/>
    </font>
    <font>
      <sz val="8"/>
      <name val="Arial"/>
      <family val="2"/>
    </font>
    <font>
      <sz val="8"/>
      <name val="Arial"/>
      <family val="2"/>
    </font>
    <font>
      <sz val="9"/>
      <name val="Arial"/>
      <family val="2"/>
    </font>
    <font>
      <sz val="11"/>
      <name val="Arial"/>
      <family val="2"/>
    </font>
    <font>
      <b/>
      <sz val="9"/>
      <name val="Arial"/>
      <family val="2"/>
    </font>
    <font>
      <sz val="9"/>
      <color indexed="8"/>
      <name val="Arial"/>
      <family val="2"/>
    </font>
    <font>
      <sz val="9"/>
      <color indexed="10"/>
      <name val="Arial"/>
      <family val="2"/>
    </font>
    <font>
      <i/>
      <sz val="9"/>
      <name val="Arial"/>
      <family val="2"/>
    </font>
    <font>
      <i/>
      <sz val="8"/>
      <color indexed="22"/>
      <name val="Arial"/>
      <family val="2"/>
    </font>
    <font>
      <b/>
      <sz val="12"/>
      <name val="Arial"/>
      <family val="2"/>
    </font>
    <font>
      <sz val="7"/>
      <name val="Arial"/>
      <family val="2"/>
    </font>
    <font>
      <i/>
      <sz val="8"/>
      <name val="Arial"/>
      <family val="2"/>
    </font>
    <font>
      <sz val="9"/>
      <color indexed="8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u/>
      <sz val="9"/>
      <name val="Arial"/>
      <family val="2"/>
    </font>
    <font>
      <sz val="10"/>
      <name val="Arial"/>
      <family val="2"/>
    </font>
    <font>
      <b/>
      <sz val="20"/>
      <name val="Arial"/>
      <family val="2"/>
    </font>
    <font>
      <i/>
      <sz val="9"/>
      <color theme="0" tint="-0.499984740745262"/>
      <name val="Arial"/>
      <family val="2"/>
    </font>
    <font>
      <sz val="12"/>
      <name val="Arial"/>
      <family val="2"/>
    </font>
    <font>
      <b/>
      <sz val="9"/>
      <color rgb="FF0070C0"/>
      <name val="Arial"/>
      <family val="2"/>
    </font>
    <font>
      <i/>
      <sz val="8"/>
      <color rgb="FF0070C0"/>
      <name val="Arial"/>
      <family val="2"/>
    </font>
    <font>
      <i/>
      <sz val="9"/>
      <color rgb="FF0070C0"/>
      <name val="Arial"/>
      <family val="2"/>
    </font>
    <font>
      <sz val="10"/>
      <color rgb="FF000000"/>
      <name val="Arial"/>
      <family val="2"/>
    </font>
    <font>
      <b/>
      <sz val="18"/>
      <name val="Arial"/>
      <family val="2"/>
    </font>
    <font>
      <b/>
      <sz val="14"/>
      <name val="Arial"/>
      <family val="2"/>
    </font>
  </fonts>
  <fills count="27">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43"/>
        <bgColor indexed="8"/>
      </patternFill>
    </fill>
    <fill>
      <patternFill patternType="solid">
        <fgColor indexed="43"/>
        <bgColor indexed="9"/>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7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hair">
        <color indexed="64"/>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top/>
      <bottom style="double">
        <color theme="0" tint="-0.499984740745262"/>
      </bottom>
      <diagonal/>
    </border>
    <border>
      <left/>
      <right/>
      <top style="double">
        <color theme="0" tint="-0.499984740745262"/>
      </top>
      <bottom/>
      <diagonal/>
    </border>
    <border>
      <left/>
      <right/>
      <top style="thin">
        <color theme="0" tint="-0.499984740745262"/>
      </top>
      <bottom/>
      <diagonal/>
    </border>
    <border>
      <left/>
      <right/>
      <top/>
      <bottom style="thin">
        <color theme="0" tint="-0.499984740745262"/>
      </bottom>
      <diagonal/>
    </border>
    <border>
      <left style="thin">
        <color auto="1"/>
      </left>
      <right/>
      <top/>
      <bottom style="thin">
        <color theme="0" tint="-0.499984740745262"/>
      </bottom>
      <diagonal/>
    </border>
    <border>
      <left/>
      <right style="thin">
        <color auto="1"/>
      </right>
      <top/>
      <bottom style="thin">
        <color theme="0" tint="-0.499984740745262"/>
      </bottom>
      <diagonal/>
    </border>
    <border>
      <left style="thin">
        <color auto="1"/>
      </left>
      <right/>
      <top style="thin">
        <color theme="0" tint="-0.499984740745262"/>
      </top>
      <bottom/>
      <diagonal/>
    </border>
    <border>
      <left/>
      <right style="thin">
        <color auto="1"/>
      </right>
      <top style="thin">
        <color theme="0" tint="-0.499984740745262"/>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double">
        <color theme="0" tint="-0.499984740745262"/>
      </left>
      <right/>
      <top/>
      <bottom/>
      <diagonal/>
    </border>
  </borders>
  <cellStyleXfs count="48">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7" fillId="9"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8" fillId="2" borderId="1" applyNumberFormat="0" applyAlignment="0" applyProtection="0"/>
    <xf numFmtId="0" fontId="19" fillId="2" borderId="2" applyNumberFormat="0" applyAlignment="0" applyProtection="0"/>
    <xf numFmtId="0" fontId="20" fillId="3" borderId="2" applyNumberFormat="0" applyAlignment="0" applyProtection="0"/>
    <xf numFmtId="0" fontId="21" fillId="0" borderId="3" applyNumberFormat="0" applyFill="0" applyAlignment="0" applyProtection="0"/>
    <xf numFmtId="0" fontId="22" fillId="0" borderId="0" applyNumberFormat="0" applyFill="0" applyBorder="0" applyAlignment="0" applyProtection="0"/>
    <xf numFmtId="165" fontId="2" fillId="0" borderId="0" applyFont="0" applyFill="0" applyBorder="0" applyAlignment="0" applyProtection="0"/>
    <xf numFmtId="0" fontId="23" fillId="14" borderId="0" applyNumberFormat="0" applyBorder="0" applyAlignment="0" applyProtection="0"/>
    <xf numFmtId="0" fontId="24" fillId="3" borderId="0" applyNumberFormat="0" applyBorder="0" applyAlignment="0" applyProtection="0"/>
    <xf numFmtId="0" fontId="1" fillId="4" borderId="4" applyNumberFormat="0" applyFont="0" applyAlignment="0" applyProtection="0"/>
    <xf numFmtId="0" fontId="25" fillId="15" borderId="0" applyNumberFormat="0" applyBorder="0" applyAlignment="0" applyProtection="0"/>
    <xf numFmtId="0" fontId="34" fillId="0" borderId="0"/>
    <xf numFmtId="0" fontId="2" fillId="0" borderId="0"/>
    <xf numFmtId="0" fontId="2" fillId="0" borderId="0"/>
    <xf numFmtId="0" fontId="26"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0" borderId="0" applyNumberFormat="0" applyFill="0" applyBorder="0" applyAlignment="0" applyProtection="0"/>
    <xf numFmtId="0" fontId="32" fillId="16" borderId="9" applyNumberFormat="0" applyAlignment="0" applyProtection="0"/>
    <xf numFmtId="0" fontId="2" fillId="0" borderId="0"/>
    <xf numFmtId="0" fontId="2" fillId="0" borderId="0"/>
  </cellStyleXfs>
  <cellXfs count="485">
    <xf numFmtId="0" fontId="0" fillId="0" borderId="0" xfId="0"/>
    <xf numFmtId="0" fontId="5" fillId="0" borderId="0" xfId="0" applyFont="1" applyFill="1" applyAlignment="1" applyProtection="1">
      <alignment vertical="center"/>
    </xf>
    <xf numFmtId="0" fontId="5" fillId="0" borderId="0" xfId="0" applyFont="1" applyFill="1" applyBorder="1" applyAlignment="1" applyProtection="1">
      <alignment vertical="center"/>
    </xf>
    <xf numFmtId="0" fontId="5" fillId="0" borderId="0" xfId="0" applyFont="1" applyFill="1" applyAlignment="1" applyProtection="1">
      <alignment horizontal="right" vertical="center"/>
    </xf>
    <xf numFmtId="0" fontId="5" fillId="0" borderId="0" xfId="0" applyNumberFormat="1"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49" fontId="5" fillId="0" borderId="0" xfId="0" applyNumberFormat="1" applyFont="1" applyFill="1" applyBorder="1" applyAlignment="1" applyProtection="1">
      <alignment vertical="center"/>
    </xf>
    <xf numFmtId="49" fontId="5" fillId="0" borderId="0" xfId="0" applyNumberFormat="1" applyFont="1" applyFill="1" applyAlignment="1" applyProtection="1">
      <alignment vertical="center"/>
    </xf>
    <xf numFmtId="49" fontId="4" fillId="0" borderId="0" xfId="0" applyNumberFormat="1" applyFont="1" applyFill="1" applyAlignment="1" applyProtection="1">
      <alignment vertical="center"/>
    </xf>
    <xf numFmtId="0" fontId="4" fillId="0" borderId="0" xfId="0" applyFont="1" applyFill="1" applyAlignment="1" applyProtection="1">
      <alignment vertical="center" wrapText="1"/>
    </xf>
    <xf numFmtId="49" fontId="5" fillId="0" borderId="0" xfId="0" applyNumberFormat="1" applyFont="1" applyFill="1" applyAlignment="1" applyProtection="1">
      <alignment vertical="center" wrapText="1"/>
    </xf>
    <xf numFmtId="0" fontId="13" fillId="0" borderId="0" xfId="0" applyFont="1" applyFill="1" applyAlignment="1" applyProtection="1">
      <alignment vertical="top"/>
    </xf>
    <xf numFmtId="49" fontId="5" fillId="0" borderId="16" xfId="0" applyNumberFormat="1" applyFont="1" applyFill="1" applyBorder="1" applyAlignment="1" applyProtection="1">
      <alignment vertical="center"/>
    </xf>
    <xf numFmtId="0" fontId="5" fillId="0" borderId="16" xfId="0" applyFont="1" applyFill="1" applyBorder="1" applyAlignment="1" applyProtection="1">
      <alignment vertical="center"/>
    </xf>
    <xf numFmtId="0" fontId="14" fillId="0" borderId="0" xfId="0" applyNumberFormat="1" applyFont="1" applyFill="1" applyBorder="1" applyAlignment="1" applyProtection="1">
      <alignment vertical="center"/>
    </xf>
    <xf numFmtId="14" fontId="5" fillId="17" borderId="16" xfId="0" applyNumberFormat="1" applyFont="1" applyFill="1" applyBorder="1" applyAlignment="1" applyProtection="1">
      <alignment vertical="center"/>
      <protection locked="0" hidden="1"/>
    </xf>
    <xf numFmtId="0" fontId="2" fillId="0" borderId="0" xfId="36" applyNumberFormat="1" applyAlignment="1" applyProtection="1">
      <alignment vertical="center"/>
      <protection hidden="1"/>
    </xf>
    <xf numFmtId="0" fontId="2" fillId="0" borderId="0" xfId="36" applyNumberFormat="1" applyAlignment="1" applyProtection="1">
      <alignment horizontal="center" vertical="center"/>
      <protection hidden="1"/>
    </xf>
    <xf numFmtId="0" fontId="2" fillId="0" borderId="0" xfId="36" applyNumberFormat="1" applyBorder="1" applyAlignment="1" applyProtection="1">
      <alignment vertical="center"/>
      <protection hidden="1"/>
    </xf>
    <xf numFmtId="49" fontId="5" fillId="0" borderId="0" xfId="0" applyNumberFormat="1" applyFont="1" applyFill="1" applyBorder="1" applyAlignment="1" applyProtection="1">
      <alignment horizontal="left" vertical="center" indent="1"/>
    </xf>
    <xf numFmtId="49" fontId="2" fillId="0" borderId="0" xfId="0" applyNumberFormat="1" applyFont="1" applyFill="1" applyBorder="1" applyAlignment="1" applyProtection="1">
      <alignment horizontal="left" vertical="center" indent="1"/>
    </xf>
    <xf numFmtId="49" fontId="5" fillId="21" borderId="17" xfId="0" applyNumberFormat="1" applyFont="1" applyFill="1" applyBorder="1" applyAlignment="1" applyProtection="1">
      <alignment horizontal="left" vertical="center" indent="1"/>
      <protection locked="0"/>
    </xf>
    <xf numFmtId="0" fontId="5" fillId="0" borderId="0" xfId="0" applyFont="1" applyFill="1" applyAlignment="1" applyProtection="1">
      <alignment vertical="center"/>
    </xf>
    <xf numFmtId="0" fontId="2" fillId="0" borderId="0" xfId="0" applyFont="1" applyFill="1" applyAlignment="1" applyProtection="1">
      <alignment vertical="center"/>
      <protection hidden="1"/>
    </xf>
    <xf numFmtId="0" fontId="2" fillId="0" borderId="0" xfId="0" applyFont="1" applyFill="1" applyAlignment="1" applyProtection="1">
      <alignment vertical="center" wrapText="1"/>
      <protection hidden="1"/>
    </xf>
    <xf numFmtId="0" fontId="2" fillId="0" borderId="20" xfId="0" applyFont="1" applyFill="1" applyBorder="1" applyAlignment="1" applyProtection="1">
      <alignment horizontal="left" vertical="center" indent="2"/>
      <protection hidden="1"/>
    </xf>
    <xf numFmtId="0" fontId="2" fillId="0" borderId="19" xfId="0" applyFont="1" applyBorder="1" applyAlignment="1" applyProtection="1">
      <alignment vertical="center"/>
      <protection hidden="1"/>
    </xf>
    <xf numFmtId="0" fontId="2" fillId="0" borderId="20" xfId="0" applyNumberFormat="1" applyFont="1" applyFill="1" applyBorder="1" applyAlignment="1" applyProtection="1">
      <alignment horizontal="left" vertical="center" indent="2"/>
      <protection hidden="1"/>
    </xf>
    <xf numFmtId="0" fontId="2" fillId="17" borderId="20" xfId="0" applyFont="1" applyFill="1" applyBorder="1" applyAlignment="1" applyProtection="1">
      <alignment horizontal="left" vertical="center" indent="2"/>
      <protection hidden="1"/>
    </xf>
    <xf numFmtId="0" fontId="2" fillId="17" borderId="10" xfId="0" applyFont="1" applyFill="1" applyBorder="1" applyAlignment="1" applyProtection="1">
      <alignment horizontal="left" vertical="center" indent="2"/>
      <protection hidden="1"/>
    </xf>
    <xf numFmtId="0" fontId="2" fillId="17" borderId="19" xfId="0" applyFont="1" applyFill="1" applyBorder="1" applyAlignment="1" applyProtection="1">
      <alignment horizontal="left" vertical="center" indent="2"/>
      <protection hidden="1"/>
    </xf>
    <xf numFmtId="49" fontId="7" fillId="0" borderId="10" xfId="0" applyNumberFormat="1" applyFont="1" applyFill="1" applyBorder="1" applyAlignment="1" applyProtection="1">
      <alignment horizontal="left" vertical="center" indent="1"/>
      <protection hidden="1"/>
    </xf>
    <xf numFmtId="0" fontId="5" fillId="0" borderId="0" xfId="0" applyFont="1" applyFill="1" applyAlignment="1" applyProtection="1">
      <alignment vertical="center"/>
      <protection hidden="1"/>
    </xf>
    <xf numFmtId="0" fontId="5" fillId="0" borderId="0" xfId="0" applyFont="1" applyAlignment="1" applyProtection="1">
      <alignment vertical="center"/>
      <protection hidden="1"/>
    </xf>
    <xf numFmtId="0" fontId="12" fillId="0" borderId="0" xfId="0" applyFont="1" applyFill="1" applyAlignment="1" applyProtection="1">
      <alignment vertical="center"/>
      <protection hidden="1"/>
    </xf>
    <xf numFmtId="0" fontId="7" fillId="0" borderId="0" xfId="0" applyFont="1" applyFill="1" applyAlignment="1" applyProtection="1">
      <alignment vertical="center"/>
      <protection hidden="1"/>
    </xf>
    <xf numFmtId="0" fontId="5" fillId="0" borderId="0" xfId="0" applyFont="1" applyFill="1" applyAlignment="1" applyProtection="1">
      <alignment vertical="center" wrapText="1"/>
      <protection hidden="1"/>
    </xf>
    <xf numFmtId="0" fontId="8" fillId="0" borderId="0" xfId="0" applyFont="1" applyFill="1" applyAlignment="1" applyProtection="1">
      <alignment horizontal="right" vertical="center"/>
      <protection hidden="1"/>
    </xf>
    <xf numFmtId="0" fontId="6"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11" fillId="17" borderId="12" xfId="0" applyFont="1" applyFill="1" applyBorder="1" applyAlignment="1" applyProtection="1">
      <alignment horizontal="left" vertical="center" wrapText="1"/>
      <protection hidden="1"/>
    </xf>
    <xf numFmtId="0" fontId="11" fillId="17" borderId="13" xfId="0" applyFont="1" applyFill="1" applyBorder="1" applyAlignment="1" applyProtection="1">
      <alignment horizontal="left" vertical="center" wrapText="1"/>
      <protection hidden="1"/>
    </xf>
    <xf numFmtId="0" fontId="11" fillId="17" borderId="14"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right" vertical="center"/>
      <protection hidden="1"/>
    </xf>
    <xf numFmtId="0" fontId="5" fillId="0" borderId="0" xfId="0" applyFont="1" applyFill="1" applyAlignment="1" applyProtection="1">
      <alignment horizontal="left" vertical="center"/>
      <protection hidden="1"/>
    </xf>
    <xf numFmtId="0" fontId="5" fillId="0" borderId="11" xfId="0" applyFont="1" applyFill="1" applyBorder="1" applyAlignment="1" applyProtection="1">
      <alignment horizontal="left" vertical="center"/>
      <protection hidden="1"/>
    </xf>
    <xf numFmtId="0" fontId="5" fillId="0" borderId="0" xfId="0" applyFont="1" applyFill="1" applyAlignment="1" applyProtection="1">
      <alignment horizontal="right" vertical="center"/>
      <protection hidden="1"/>
    </xf>
    <xf numFmtId="0" fontId="5" fillId="0" borderId="0" xfId="0" applyFont="1" applyFill="1" applyBorder="1" applyAlignment="1" applyProtection="1">
      <alignment horizontal="left" vertical="center"/>
      <protection hidden="1"/>
    </xf>
    <xf numFmtId="0" fontId="5" fillId="0" borderId="10" xfId="0" applyFont="1" applyFill="1" applyBorder="1" applyAlignment="1" applyProtection="1">
      <alignment vertical="center"/>
      <protection hidden="1"/>
    </xf>
    <xf numFmtId="0" fontId="5" fillId="0" borderId="15" xfId="0" applyFont="1" applyFill="1" applyBorder="1" applyAlignment="1" applyProtection="1">
      <alignment vertical="center"/>
      <protection hidden="1"/>
    </xf>
    <xf numFmtId="0" fontId="7" fillId="20" borderId="20" xfId="0" applyFont="1" applyFill="1" applyBorder="1" applyAlignment="1" applyProtection="1">
      <alignment horizontal="left" vertical="center" indent="1"/>
      <protection hidden="1"/>
    </xf>
    <xf numFmtId="0" fontId="7" fillId="20" borderId="10" xfId="0" applyFont="1" applyFill="1" applyBorder="1" applyAlignment="1" applyProtection="1">
      <alignment vertical="center"/>
      <protection hidden="1"/>
    </xf>
    <xf numFmtId="0" fontId="7" fillId="20" borderId="19"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9" fillId="0" borderId="0" xfId="0" applyFont="1" applyFill="1" applyAlignment="1" applyProtection="1">
      <alignment horizontal="left" vertical="center"/>
      <protection hidden="1"/>
    </xf>
    <xf numFmtId="14" fontId="7" fillId="0" borderId="0" xfId="0" applyNumberFormat="1" applyFont="1" applyFill="1" applyBorder="1" applyAlignment="1" applyProtection="1">
      <alignment horizontal="center" vertical="center"/>
      <protection hidden="1"/>
    </xf>
    <xf numFmtId="0" fontId="2" fillId="0" borderId="0" xfId="0" applyFont="1" applyFill="1" applyAlignment="1" applyProtection="1">
      <alignment horizontal="left" vertical="center" indent="1"/>
      <protection hidden="1"/>
    </xf>
    <xf numFmtId="164" fontId="7"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left" vertical="top" wrapText="1"/>
      <protection hidden="1"/>
    </xf>
    <xf numFmtId="0" fontId="5" fillId="0" borderId="0" xfId="0" applyFont="1" applyFill="1" applyBorder="1" applyAlignment="1" applyProtection="1">
      <alignment horizontal="left" vertical="center" indent="1"/>
      <protection hidden="1"/>
    </xf>
    <xf numFmtId="0" fontId="14" fillId="0" borderId="0" xfId="0" applyNumberFormat="1" applyFont="1" applyBorder="1" applyAlignment="1" applyProtection="1">
      <alignment vertical="center"/>
      <protection hidden="1"/>
    </xf>
    <xf numFmtId="0" fontId="14" fillId="0" borderId="0" xfId="0" applyFont="1" applyFill="1" applyBorder="1" applyAlignment="1" applyProtection="1">
      <alignment horizontal="left" vertical="center"/>
      <protection hidden="1"/>
    </xf>
    <xf numFmtId="0" fontId="5" fillId="0" borderId="0" xfId="0" applyFont="1" applyBorder="1" applyAlignment="1" applyProtection="1">
      <alignment vertical="center"/>
      <protection hidden="1"/>
    </xf>
    <xf numFmtId="49" fontId="5" fillId="0" borderId="0" xfId="0" applyNumberFormat="1"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5" fillId="0" borderId="0" xfId="0" applyNumberFormat="1" applyFont="1" applyFill="1" applyBorder="1" applyAlignment="1" applyProtection="1">
      <alignment horizontal="right" vertical="center"/>
      <protection hidden="1"/>
    </xf>
    <xf numFmtId="49" fontId="7"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49" fontId="5" fillId="0" borderId="0" xfId="0" applyNumberFormat="1" applyFont="1" applyFill="1" applyAlignment="1" applyProtection="1">
      <alignment vertical="center"/>
      <protection hidden="1"/>
    </xf>
    <xf numFmtId="0" fontId="5" fillId="0" borderId="0" xfId="0" applyFont="1" applyFill="1" applyAlignment="1" applyProtection="1">
      <alignment horizontal="right" vertical="center" indent="1"/>
      <protection hidden="1"/>
    </xf>
    <xf numFmtId="49" fontId="7" fillId="0" borderId="21" xfId="0" applyNumberFormat="1" applyFont="1" applyFill="1" applyBorder="1" applyAlignment="1" applyProtection="1">
      <alignment horizontal="left" vertical="center" indent="1"/>
      <protection hidden="1"/>
    </xf>
    <xf numFmtId="49" fontId="7" fillId="0" borderId="22" xfId="0" applyNumberFormat="1" applyFont="1" applyFill="1" applyBorder="1" applyAlignment="1" applyProtection="1">
      <alignment horizontal="left" vertical="center" indent="1"/>
      <protection hidden="1"/>
    </xf>
    <xf numFmtId="49" fontId="7" fillId="0" borderId="23" xfId="0" applyNumberFormat="1" applyFont="1" applyFill="1" applyBorder="1" applyAlignment="1" applyProtection="1">
      <alignment horizontal="left" vertical="center" indent="1"/>
      <protection hidden="1"/>
    </xf>
    <xf numFmtId="49" fontId="2" fillId="20" borderId="20" xfId="0" applyNumberFormat="1" applyFont="1" applyFill="1" applyBorder="1" applyAlignment="1" applyProtection="1">
      <alignment horizontal="left" vertical="center" indent="1"/>
      <protection hidden="1"/>
    </xf>
    <xf numFmtId="49" fontId="2" fillId="20" borderId="10" xfId="0" applyNumberFormat="1" applyFont="1" applyFill="1" applyBorder="1" applyAlignment="1" applyProtection="1">
      <alignment vertical="center"/>
      <protection hidden="1"/>
    </xf>
    <xf numFmtId="0" fontId="5" fillId="20" borderId="10" xfId="0" applyFont="1" applyFill="1" applyBorder="1" applyAlignment="1" applyProtection="1">
      <alignment vertical="center"/>
      <protection hidden="1"/>
    </xf>
    <xf numFmtId="0" fontId="5" fillId="20" borderId="19" xfId="0" applyFont="1" applyFill="1" applyBorder="1" applyAlignment="1" applyProtection="1">
      <alignment vertical="center"/>
      <protection hidden="1"/>
    </xf>
    <xf numFmtId="0" fontId="5" fillId="0" borderId="20" xfId="0" applyFont="1" applyFill="1" applyBorder="1" applyAlignment="1" applyProtection="1">
      <alignment horizontal="left" vertical="center" indent="1"/>
      <protection hidden="1"/>
    </xf>
    <xf numFmtId="0" fontId="5" fillId="0" borderId="19" xfId="0" applyFont="1" applyFill="1" applyBorder="1" applyAlignment="1" applyProtection="1">
      <alignment vertical="center"/>
      <protection hidden="1"/>
    </xf>
    <xf numFmtId="0" fontId="5" fillId="0" borderId="25" xfId="0" applyFont="1" applyFill="1" applyBorder="1" applyAlignment="1" applyProtection="1">
      <alignment horizontal="left" vertical="center" indent="1"/>
      <protection hidden="1"/>
    </xf>
    <xf numFmtId="0" fontId="2" fillId="20" borderId="10" xfId="0" applyFont="1" applyFill="1" applyBorder="1" applyAlignment="1" applyProtection="1">
      <alignment vertical="center"/>
      <protection hidden="1"/>
    </xf>
    <xf numFmtId="0" fontId="14" fillId="0" borderId="0" xfId="0" applyNumberFormat="1" applyFont="1" applyAlignment="1" applyProtection="1">
      <alignment vertical="center"/>
      <protection hidden="1"/>
    </xf>
    <xf numFmtId="49" fontId="5" fillId="0" borderId="0" xfId="0" applyNumberFormat="1" applyFont="1" applyAlignment="1" applyProtection="1">
      <alignment vertical="center"/>
      <protection hidden="1"/>
    </xf>
    <xf numFmtId="0" fontId="5" fillId="0" borderId="0" xfId="0" applyFont="1" applyFill="1" applyAlignment="1" applyProtection="1">
      <alignment vertical="center"/>
      <protection hidden="1"/>
    </xf>
    <xf numFmtId="49" fontId="2" fillId="0" borderId="36" xfId="0" applyNumberFormat="1" applyFont="1" applyFill="1" applyBorder="1" applyAlignment="1" applyProtection="1">
      <alignment horizontal="left" vertical="center" indent="1"/>
      <protection hidden="1"/>
    </xf>
    <xf numFmtId="49" fontId="2" fillId="0" borderId="0" xfId="0" applyNumberFormat="1" applyFont="1" applyFill="1" applyAlignment="1" applyProtection="1">
      <alignment horizontal="left" vertical="center" indent="1"/>
    </xf>
    <xf numFmtId="49" fontId="2" fillId="0" borderId="0" xfId="0" applyNumberFormat="1" applyFont="1" applyFill="1" applyBorder="1" applyAlignment="1" applyProtection="1">
      <alignment vertical="center"/>
      <protection hidden="1"/>
    </xf>
    <xf numFmtId="49" fontId="2" fillId="0" borderId="0" xfId="0" applyNumberFormat="1" applyFont="1" applyFill="1" applyBorder="1" applyAlignment="1" applyProtection="1">
      <alignment horizontal="left" vertical="center" indent="1"/>
      <protection hidden="1"/>
    </xf>
    <xf numFmtId="49" fontId="2" fillId="0" borderId="0" xfId="0" applyNumberFormat="1" applyFont="1" applyFill="1" applyBorder="1" applyAlignment="1" applyProtection="1">
      <alignment horizontal="left" vertical="center" wrapText="1" indent="1"/>
      <protection hidden="1"/>
    </xf>
    <xf numFmtId="0" fontId="2" fillId="0" borderId="0" xfId="0" applyFont="1" applyFill="1" applyBorder="1" applyAlignment="1" applyProtection="1">
      <alignment horizontal="left" vertical="center" indent="1"/>
      <protection hidden="1"/>
    </xf>
    <xf numFmtId="0" fontId="2" fillId="0" borderId="0" xfId="0" applyFont="1" applyFill="1" applyBorder="1" applyAlignment="1" applyProtection="1">
      <alignment vertical="center"/>
      <protection hidden="1"/>
    </xf>
    <xf numFmtId="0" fontId="39" fillId="0" borderId="0" xfId="0" applyFont="1" applyFill="1" applyBorder="1" applyAlignment="1" applyProtection="1">
      <alignment vertical="center"/>
      <protection hidden="1"/>
    </xf>
    <xf numFmtId="49" fontId="2" fillId="0" borderId="0" xfId="0" applyNumberFormat="1" applyFont="1" applyFill="1" applyBorder="1" applyAlignment="1" applyProtection="1">
      <alignment horizontal="left" vertical="center"/>
      <protection hidden="1"/>
    </xf>
    <xf numFmtId="0" fontId="2" fillId="20" borderId="27" xfId="46" applyFill="1" applyBorder="1" applyAlignment="1" applyProtection="1">
      <alignment horizontal="left" vertical="top" indent="1"/>
      <protection hidden="1"/>
    </xf>
    <xf numFmtId="49" fontId="2" fillId="21" borderId="38" xfId="0" applyNumberFormat="1" applyFont="1" applyFill="1" applyBorder="1" applyAlignment="1" applyProtection="1">
      <alignment horizontal="left" vertical="top" wrapText="1" indent="1"/>
      <protection locked="0"/>
    </xf>
    <xf numFmtId="49" fontId="2" fillId="21" borderId="27" xfId="0" applyNumberFormat="1" applyFont="1" applyFill="1" applyBorder="1" applyAlignment="1" applyProtection="1">
      <alignment horizontal="left" vertical="top" indent="1"/>
      <protection locked="0"/>
    </xf>
    <xf numFmtId="49" fontId="2" fillId="21" borderId="27" xfId="0" applyNumberFormat="1" applyFont="1" applyFill="1" applyBorder="1" applyAlignment="1" applyProtection="1">
      <alignment horizontal="left" vertical="top" wrapText="1" indent="1"/>
      <protection locked="0"/>
    </xf>
    <xf numFmtId="168" fontId="2" fillId="21" borderId="38" xfId="0" applyNumberFormat="1" applyFont="1" applyFill="1" applyBorder="1" applyAlignment="1" applyProtection="1">
      <alignment horizontal="right" vertical="top" wrapText="1" indent="1"/>
      <protection locked="0"/>
    </xf>
    <xf numFmtId="4" fontId="2" fillId="21" borderId="38" xfId="0" applyNumberFormat="1" applyFont="1" applyFill="1" applyBorder="1" applyAlignment="1" applyProtection="1">
      <alignment horizontal="right" vertical="top" wrapText="1" indent="1"/>
      <protection locked="0"/>
    </xf>
    <xf numFmtId="49" fontId="2" fillId="21" borderId="29" xfId="0" applyNumberFormat="1" applyFont="1" applyFill="1" applyBorder="1" applyAlignment="1" applyProtection="1">
      <alignment horizontal="left" vertical="top" wrapText="1" indent="1"/>
      <protection locked="0"/>
    </xf>
    <xf numFmtId="49" fontId="2" fillId="21" borderId="26" xfId="0" applyNumberFormat="1" applyFont="1" applyFill="1" applyBorder="1" applyAlignment="1" applyProtection="1">
      <alignment horizontal="left" vertical="top" indent="1"/>
      <protection locked="0"/>
    </xf>
    <xf numFmtId="168" fontId="2" fillId="21" borderId="29" xfId="0" applyNumberFormat="1" applyFont="1" applyFill="1" applyBorder="1" applyAlignment="1" applyProtection="1">
      <alignment horizontal="right" vertical="top" wrapText="1" indent="1"/>
      <protection locked="0"/>
    </xf>
    <xf numFmtId="4" fontId="2" fillId="21" borderId="29" xfId="0" applyNumberFormat="1" applyFont="1" applyFill="1" applyBorder="1" applyAlignment="1" applyProtection="1">
      <alignment horizontal="right" vertical="top" wrapText="1" indent="1"/>
      <protection locked="0"/>
    </xf>
    <xf numFmtId="49" fontId="2" fillId="21" borderId="26" xfId="0" applyNumberFormat="1" applyFont="1" applyFill="1" applyBorder="1" applyAlignment="1" applyProtection="1">
      <alignment horizontal="left" vertical="top" wrapText="1" indent="1"/>
      <protection locked="0"/>
    </xf>
    <xf numFmtId="1" fontId="7" fillId="0" borderId="17" xfId="0" applyNumberFormat="1" applyFont="1" applyFill="1" applyBorder="1" applyAlignment="1" applyProtection="1">
      <alignment horizontal="left" vertical="center" indent="1"/>
      <protection hidden="1"/>
    </xf>
    <xf numFmtId="0" fontId="2" fillId="23" borderId="0" xfId="0" applyFont="1" applyFill="1" applyAlignment="1" applyProtection="1">
      <alignment horizontal="left" vertical="center" indent="1"/>
      <protection hidden="1"/>
    </xf>
    <xf numFmtId="0" fontId="14" fillId="0" borderId="0" xfId="0" applyNumberFormat="1" applyFont="1" applyBorder="1" applyAlignment="1" applyProtection="1">
      <alignment horizontal="right"/>
      <protection hidden="1"/>
    </xf>
    <xf numFmtId="0" fontId="40" fillId="0" borderId="0" xfId="0" applyFont="1" applyFill="1" applyAlignment="1" applyProtection="1">
      <alignment horizontal="left" vertical="center" indent="1"/>
      <protection hidden="1"/>
    </xf>
    <xf numFmtId="0" fontId="14" fillId="0" borderId="0" xfId="0" applyNumberFormat="1" applyFont="1" applyAlignment="1" applyProtection="1">
      <alignment horizontal="right" vertical="top"/>
      <protection hidden="1"/>
    </xf>
    <xf numFmtId="0" fontId="37" fillId="23" borderId="0" xfId="0" applyFont="1" applyFill="1" applyAlignment="1" applyProtection="1">
      <alignment horizontal="left" vertical="center" indent="1"/>
      <protection hidden="1"/>
    </xf>
    <xf numFmtId="49" fontId="3" fillId="20" borderId="17" xfId="0" applyNumberFormat="1" applyFont="1" applyFill="1" applyBorder="1" applyAlignment="1" applyProtection="1">
      <alignment horizontal="center" vertical="center" wrapText="1"/>
      <protection hidden="1"/>
    </xf>
    <xf numFmtId="0" fontId="3" fillId="20" borderId="17" xfId="0" applyFont="1" applyFill="1" applyBorder="1" applyAlignment="1" applyProtection="1">
      <alignment horizontal="left" vertical="center" indent="1"/>
      <protection hidden="1"/>
    </xf>
    <xf numFmtId="0" fontId="3" fillId="20" borderId="17" xfId="0" applyFont="1" applyFill="1" applyBorder="1" applyAlignment="1" applyProtection="1">
      <alignment horizontal="left" vertical="center" wrapText="1" indent="1"/>
      <protection hidden="1"/>
    </xf>
    <xf numFmtId="0" fontId="3" fillId="20" borderId="17" xfId="0" applyFont="1" applyFill="1" applyBorder="1" applyAlignment="1" applyProtection="1">
      <alignment horizontal="center" vertical="center" wrapText="1"/>
      <protection hidden="1"/>
    </xf>
    <xf numFmtId="0" fontId="5" fillId="0" borderId="0" xfId="0" applyFont="1" applyAlignment="1" applyProtection="1">
      <alignment horizontal="left" vertical="center" indent="1"/>
      <protection hidden="1"/>
    </xf>
    <xf numFmtId="0" fontId="2" fillId="0" borderId="28" xfId="0" applyFont="1" applyFill="1" applyBorder="1" applyAlignment="1" applyProtection="1">
      <alignment horizontal="center" vertical="center"/>
      <protection hidden="1"/>
    </xf>
    <xf numFmtId="0" fontId="2" fillId="17" borderId="55" xfId="0" applyFont="1" applyFill="1" applyBorder="1" applyAlignment="1" applyProtection="1">
      <alignment horizontal="left" vertical="center" indent="2"/>
      <protection hidden="1"/>
    </xf>
    <xf numFmtId="0" fontId="2" fillId="17" borderId="30" xfId="0" applyFont="1" applyFill="1" applyBorder="1" applyAlignment="1" applyProtection="1">
      <alignment horizontal="left" vertical="center" indent="2"/>
      <protection hidden="1"/>
    </xf>
    <xf numFmtId="0" fontId="2" fillId="17" borderId="56" xfId="0" applyFont="1" applyFill="1" applyBorder="1" applyAlignment="1" applyProtection="1">
      <alignment horizontal="left" vertical="center" indent="2"/>
      <protection hidden="1"/>
    </xf>
    <xf numFmtId="0" fontId="2" fillId="21" borderId="55" xfId="0" applyFont="1" applyFill="1" applyBorder="1" applyAlignment="1" applyProtection="1">
      <alignment horizontal="left" vertical="center" indent="2"/>
      <protection hidden="1"/>
    </xf>
    <xf numFmtId="0" fontId="2" fillId="21" borderId="30" xfId="0" applyFont="1" applyFill="1" applyBorder="1" applyAlignment="1" applyProtection="1">
      <alignment horizontal="left" vertical="center" indent="2"/>
      <protection hidden="1"/>
    </xf>
    <xf numFmtId="49" fontId="2" fillId="24" borderId="31" xfId="0" applyNumberFormat="1" applyFont="1" applyFill="1" applyBorder="1" applyAlignment="1" applyProtection="1">
      <alignment horizontal="left" vertical="center" indent="1"/>
      <protection hidden="1"/>
    </xf>
    <xf numFmtId="49" fontId="2" fillId="24" borderId="32" xfId="0" applyNumberFormat="1" applyFont="1" applyFill="1" applyBorder="1" applyAlignment="1" applyProtection="1">
      <alignment vertical="center"/>
      <protection hidden="1"/>
    </xf>
    <xf numFmtId="0" fontId="14" fillId="0" borderId="0" xfId="0" applyFont="1" applyFill="1" applyAlignment="1" applyProtection="1">
      <alignment horizontal="right" vertical="center" indent="1"/>
    </xf>
    <xf numFmtId="0" fontId="4" fillId="0" borderId="0" xfId="0" applyFont="1" applyFill="1" applyAlignment="1" applyProtection="1">
      <alignment vertical="center" wrapText="1"/>
    </xf>
    <xf numFmtId="0" fontId="2" fillId="0" borderId="0" xfId="0" applyFont="1" applyFill="1" applyAlignment="1" applyProtection="1">
      <alignment horizontal="left" vertical="center"/>
      <protection hidden="1"/>
    </xf>
    <xf numFmtId="49" fontId="5" fillId="0" borderId="25" xfId="0" applyNumberFormat="1" applyFont="1" applyFill="1" applyBorder="1" applyAlignment="1" applyProtection="1">
      <alignment vertical="center"/>
    </xf>
    <xf numFmtId="0" fontId="5" fillId="0" borderId="15" xfId="0" applyFont="1" applyFill="1" applyBorder="1" applyAlignment="1" applyProtection="1">
      <alignment vertical="center"/>
    </xf>
    <xf numFmtId="0" fontId="5" fillId="0" borderId="35" xfId="0" applyFont="1" applyFill="1" applyBorder="1" applyAlignment="1" applyProtection="1">
      <alignment vertical="center"/>
    </xf>
    <xf numFmtId="49" fontId="3" fillId="0" borderId="36" xfId="0" applyNumberFormat="1" applyFont="1" applyFill="1" applyBorder="1" applyAlignment="1" applyProtection="1">
      <alignment horizontal="left" vertical="center" indent="1"/>
    </xf>
    <xf numFmtId="0" fontId="2" fillId="0" borderId="0" xfId="0" applyFont="1" applyFill="1" applyBorder="1" applyAlignment="1" applyProtection="1">
      <alignment vertical="center"/>
    </xf>
    <xf numFmtId="0" fontId="2" fillId="0" borderId="11" xfId="0" applyFont="1" applyFill="1" applyBorder="1" applyAlignment="1" applyProtection="1">
      <alignment vertical="center"/>
    </xf>
    <xf numFmtId="49" fontId="2" fillId="0" borderId="36" xfId="0" applyNumberFormat="1" applyFont="1" applyFill="1" applyBorder="1" applyAlignment="1" applyProtection="1">
      <alignment vertical="center"/>
    </xf>
    <xf numFmtId="49" fontId="2" fillId="0" borderId="18" xfId="0" applyNumberFormat="1" applyFont="1" applyFill="1" applyBorder="1" applyAlignment="1" applyProtection="1">
      <alignment vertical="center"/>
    </xf>
    <xf numFmtId="0" fontId="5" fillId="0" borderId="0" xfId="0" applyFont="1" applyFill="1" applyAlignment="1" applyProtection="1">
      <alignment vertical="center"/>
      <protection hidden="1"/>
    </xf>
    <xf numFmtId="0" fontId="5" fillId="0" borderId="0" xfId="0" applyFont="1" applyFill="1" applyBorder="1" applyAlignment="1" applyProtection="1">
      <alignment horizontal="left" vertical="center"/>
      <protection hidden="1"/>
    </xf>
    <xf numFmtId="0" fontId="7" fillId="0" borderId="20" xfId="0" applyFont="1" applyFill="1" applyBorder="1" applyAlignment="1" applyProtection="1">
      <alignment horizontal="left" vertical="center" indent="1"/>
      <protection hidden="1"/>
    </xf>
    <xf numFmtId="0" fontId="7" fillId="0" borderId="10" xfId="0" applyFont="1" applyFill="1" applyBorder="1" applyAlignment="1" applyProtection="1">
      <alignment vertical="center"/>
      <protection hidden="1"/>
    </xf>
    <xf numFmtId="0" fontId="7" fillId="0" borderId="19" xfId="0" applyFont="1" applyFill="1" applyBorder="1" applyAlignment="1" applyProtection="1">
      <alignment vertical="center"/>
      <protection hidden="1"/>
    </xf>
    <xf numFmtId="0" fontId="7" fillId="0" borderId="20" xfId="0" applyFont="1" applyFill="1" applyBorder="1" applyAlignment="1" applyProtection="1">
      <alignment horizontal="left" vertical="center" indent="1"/>
    </xf>
    <xf numFmtId="0" fontId="7" fillId="0" borderId="10" xfId="0" applyFont="1" applyFill="1" applyBorder="1" applyAlignment="1" applyProtection="1">
      <alignment vertical="center"/>
    </xf>
    <xf numFmtId="0" fontId="7" fillId="0" borderId="19" xfId="0" applyFont="1" applyFill="1" applyBorder="1" applyAlignment="1" applyProtection="1">
      <alignment vertical="center"/>
    </xf>
    <xf numFmtId="0" fontId="4" fillId="0" borderId="0" xfId="0" applyFont="1" applyFill="1" applyAlignment="1" applyProtection="1">
      <alignment vertical="center" wrapText="1"/>
    </xf>
    <xf numFmtId="49" fontId="2" fillId="0" borderId="36" xfId="0" applyNumberFormat="1" applyFont="1" applyFill="1" applyBorder="1" applyAlignment="1" applyProtection="1">
      <alignment vertical="center"/>
      <protection hidden="1"/>
    </xf>
    <xf numFmtId="0" fontId="0" fillId="0" borderId="0" xfId="0" applyBorder="1" applyAlignment="1">
      <alignment horizontal="left" vertical="top"/>
    </xf>
    <xf numFmtId="0" fontId="5"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49" fontId="5" fillId="0" borderId="0" xfId="0" applyNumberFormat="1" applyFont="1" applyFill="1" applyBorder="1" applyAlignment="1" applyProtection="1">
      <alignment horizontal="left" vertical="center" indent="1"/>
      <protection hidden="1"/>
    </xf>
    <xf numFmtId="0" fontId="2" fillId="0" borderId="30" xfId="0" applyFont="1" applyFill="1" applyBorder="1" applyAlignment="1" applyProtection="1">
      <alignment horizontal="left" vertical="center" indent="2"/>
      <protection hidden="1"/>
    </xf>
    <xf numFmtId="0" fontId="2" fillId="0" borderId="55" xfId="0" applyFont="1" applyFill="1" applyBorder="1" applyAlignment="1" applyProtection="1">
      <alignment horizontal="left" vertical="center" indent="1"/>
      <protection hidden="1"/>
    </xf>
    <xf numFmtId="0" fontId="2" fillId="0" borderId="30" xfId="0" applyFont="1" applyFill="1" applyBorder="1" applyAlignment="1" applyProtection="1">
      <alignment horizontal="left" vertical="center" indent="1"/>
      <protection hidden="1"/>
    </xf>
    <xf numFmtId="49" fontId="2" fillId="20" borderId="55" xfId="0" applyNumberFormat="1" applyFont="1" applyFill="1" applyBorder="1" applyAlignment="1" applyProtection="1">
      <alignment vertical="center"/>
      <protection hidden="1"/>
    </xf>
    <xf numFmtId="0" fontId="2" fillId="24" borderId="32" xfId="0" applyFont="1" applyFill="1" applyBorder="1" applyAlignment="1" applyProtection="1">
      <alignment vertical="center"/>
      <protection hidden="1"/>
    </xf>
    <xf numFmtId="0" fontId="7" fillId="24" borderId="32" xfId="0" applyFont="1" applyFill="1" applyBorder="1" applyAlignment="1" applyProtection="1">
      <alignment vertical="center"/>
      <protection hidden="1"/>
    </xf>
    <xf numFmtId="49" fontId="2" fillId="24" borderId="25" xfId="0" applyNumberFormat="1" applyFont="1" applyFill="1" applyBorder="1" applyAlignment="1" applyProtection="1">
      <alignment horizontal="left" vertical="center" indent="1"/>
      <protection hidden="1"/>
    </xf>
    <xf numFmtId="49" fontId="2" fillId="24" borderId="15" xfId="0" applyNumberFormat="1" applyFont="1" applyFill="1" applyBorder="1" applyAlignment="1" applyProtection="1">
      <alignment vertical="center"/>
      <protection hidden="1"/>
    </xf>
    <xf numFmtId="0" fontId="2" fillId="24" borderId="15" xfId="0" applyFont="1" applyFill="1" applyBorder="1" applyAlignment="1" applyProtection="1">
      <alignment vertical="center"/>
      <protection hidden="1"/>
    </xf>
    <xf numFmtId="49" fontId="2" fillId="24" borderId="38" xfId="0" applyNumberFormat="1" applyFont="1" applyFill="1" applyBorder="1" applyAlignment="1" applyProtection="1">
      <alignment horizontal="left" vertical="center" indent="1"/>
      <protection hidden="1"/>
    </xf>
    <xf numFmtId="49" fontId="2" fillId="24" borderId="39" xfId="0" applyNumberFormat="1"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0" xfId="0" applyNumberFormat="1" applyFont="1" applyFill="1" applyBorder="1" applyAlignment="1" applyProtection="1">
      <alignment horizontal="right" vertical="center"/>
      <protection hidden="1"/>
    </xf>
    <xf numFmtId="0" fontId="2" fillId="23" borderId="0" xfId="0" applyFont="1" applyFill="1" applyAlignment="1" applyProtection="1">
      <alignment vertical="center"/>
      <protection locked="0"/>
    </xf>
    <xf numFmtId="0" fontId="2" fillId="0" borderId="0" xfId="0" applyFont="1" applyAlignment="1" applyProtection="1">
      <alignment vertical="center"/>
      <protection hidden="1"/>
    </xf>
    <xf numFmtId="0" fontId="2" fillId="0" borderId="0" xfId="0" applyFont="1" applyFill="1" applyAlignment="1" applyProtection="1">
      <alignment horizontal="right" vertical="center"/>
      <protection hidden="1"/>
    </xf>
    <xf numFmtId="49" fontId="2" fillId="0" borderId="0" xfId="0" applyNumberFormat="1" applyFont="1" applyFill="1" applyAlignment="1" applyProtection="1">
      <alignment vertical="center"/>
      <protection hidden="1"/>
    </xf>
    <xf numFmtId="0" fontId="2" fillId="24" borderId="12"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2" fillId="0" borderId="0" xfId="0" applyFont="1" applyFill="1" applyBorder="1" applyAlignment="1" applyProtection="1">
      <alignment horizontal="right" vertical="center" indent="1"/>
      <protection hidden="1"/>
    </xf>
    <xf numFmtId="49" fontId="2" fillId="0" borderId="18" xfId="0" applyNumberFormat="1" applyFont="1" applyFill="1" applyBorder="1" applyAlignment="1" applyProtection="1">
      <alignment vertical="center"/>
      <protection hidden="1"/>
    </xf>
    <xf numFmtId="49" fontId="2" fillId="0" borderId="16" xfId="0" applyNumberFormat="1" applyFont="1" applyFill="1" applyBorder="1" applyAlignment="1" applyProtection="1">
      <alignment vertical="center"/>
      <protection hidden="1"/>
    </xf>
    <xf numFmtId="0" fontId="2" fillId="0" borderId="37" xfId="0" applyFont="1" applyFill="1" applyBorder="1" applyAlignment="1" applyProtection="1">
      <alignment vertical="center"/>
      <protection hidden="1"/>
    </xf>
    <xf numFmtId="0" fontId="2" fillId="21" borderId="56" xfId="0" applyFont="1" applyFill="1" applyBorder="1" applyAlignment="1" applyProtection="1">
      <alignment vertical="center"/>
      <protection hidden="1"/>
    </xf>
    <xf numFmtId="0" fontId="2" fillId="21" borderId="30" xfId="0" applyFont="1" applyFill="1" applyBorder="1" applyAlignment="1" applyProtection="1">
      <alignment vertical="center"/>
      <protection hidden="1"/>
    </xf>
    <xf numFmtId="49" fontId="2" fillId="0" borderId="44" xfId="0" applyNumberFormat="1" applyFont="1" applyFill="1" applyBorder="1" applyAlignment="1" applyProtection="1">
      <alignment vertical="center"/>
      <protection hidden="1"/>
    </xf>
    <xf numFmtId="49" fontId="2" fillId="0" borderId="43" xfId="0" applyNumberFormat="1" applyFont="1" applyFill="1" applyBorder="1" applyAlignment="1" applyProtection="1">
      <alignment vertical="center"/>
      <protection hidden="1"/>
    </xf>
    <xf numFmtId="0" fontId="2" fillId="0" borderId="43" xfId="0" applyFont="1" applyFill="1" applyBorder="1" applyAlignment="1" applyProtection="1">
      <alignment vertical="center"/>
      <protection hidden="1"/>
    </xf>
    <xf numFmtId="0" fontId="2" fillId="0" borderId="45" xfId="0" applyFont="1" applyFill="1" applyBorder="1" applyAlignment="1" applyProtection="1">
      <alignment vertical="center"/>
      <protection hidden="1"/>
    </xf>
    <xf numFmtId="49" fontId="2" fillId="0" borderId="46" xfId="0" applyNumberFormat="1" applyFont="1" applyFill="1" applyBorder="1" applyAlignment="1" applyProtection="1">
      <alignment vertical="center"/>
      <protection hidden="1"/>
    </xf>
    <xf numFmtId="49" fontId="2" fillId="0" borderId="42" xfId="0" applyNumberFormat="1" applyFont="1" applyFill="1" applyBorder="1" applyAlignment="1" applyProtection="1">
      <alignment vertical="center"/>
      <protection hidden="1"/>
    </xf>
    <xf numFmtId="0" fontId="2" fillId="0" borderId="42" xfId="0" applyFont="1" applyFill="1" applyBorder="1" applyAlignment="1" applyProtection="1">
      <alignment vertical="center"/>
      <protection hidden="1"/>
    </xf>
    <xf numFmtId="0" fontId="2" fillId="0" borderId="47" xfId="0" applyFont="1" applyFill="1" applyBorder="1" applyAlignment="1" applyProtection="1">
      <alignment vertical="center"/>
      <protection hidden="1"/>
    </xf>
    <xf numFmtId="0" fontId="2" fillId="0" borderId="0" xfId="0" applyFont="1" applyBorder="1" applyAlignment="1" applyProtection="1">
      <alignment vertical="center"/>
      <protection hidden="1"/>
    </xf>
    <xf numFmtId="49" fontId="2" fillId="0" borderId="0" xfId="0" applyNumberFormat="1" applyFont="1" applyAlignment="1" applyProtection="1">
      <alignment vertical="center"/>
      <protection hidden="1"/>
    </xf>
    <xf numFmtId="0" fontId="2" fillId="24" borderId="35" xfId="0" applyFont="1" applyFill="1" applyBorder="1" applyAlignment="1" applyProtection="1">
      <alignment vertical="center"/>
      <protection hidden="1"/>
    </xf>
    <xf numFmtId="0" fontId="2" fillId="24" borderId="39" xfId="0" applyFont="1" applyFill="1" applyBorder="1" applyAlignment="1" applyProtection="1">
      <alignment vertical="center"/>
      <protection hidden="1"/>
    </xf>
    <xf numFmtId="0" fontId="2" fillId="24" borderId="24" xfId="0" applyFont="1" applyFill="1" applyBorder="1" applyAlignment="1" applyProtection="1">
      <alignment vertical="center"/>
      <protection hidden="1"/>
    </xf>
    <xf numFmtId="0" fontId="2" fillId="20" borderId="30" xfId="0" applyFont="1" applyFill="1" applyBorder="1" applyAlignment="1" applyProtection="1">
      <alignment vertical="center"/>
      <protection hidden="1"/>
    </xf>
    <xf numFmtId="0" fontId="2" fillId="20" borderId="56" xfId="0" applyFont="1" applyFill="1" applyBorder="1" applyAlignment="1" applyProtection="1">
      <alignment vertical="center"/>
      <protection hidden="1"/>
    </xf>
    <xf numFmtId="49" fontId="2" fillId="25" borderId="31" xfId="0" applyNumberFormat="1" applyFont="1" applyFill="1" applyBorder="1" applyAlignment="1" applyProtection="1">
      <alignment horizontal="left" vertical="center" indent="1"/>
      <protection hidden="1"/>
    </xf>
    <xf numFmtId="49" fontId="2" fillId="25" borderId="32" xfId="0" applyNumberFormat="1" applyFont="1" applyFill="1" applyBorder="1" applyAlignment="1" applyProtection="1">
      <alignment vertical="center"/>
      <protection hidden="1"/>
    </xf>
    <xf numFmtId="0" fontId="2" fillId="25" borderId="32" xfId="0" applyFont="1" applyFill="1" applyBorder="1" applyAlignment="1" applyProtection="1">
      <alignment vertical="center"/>
      <protection hidden="1"/>
    </xf>
    <xf numFmtId="0" fontId="2" fillId="25" borderId="12" xfId="0" applyFont="1" applyFill="1" applyBorder="1" applyAlignment="1" applyProtection="1">
      <alignment vertical="center"/>
      <protection hidden="1"/>
    </xf>
    <xf numFmtId="0" fontId="2" fillId="0" borderId="49" xfId="0" applyFont="1" applyFill="1" applyBorder="1" applyAlignment="1" applyProtection="1">
      <alignment horizontal="left" vertical="center" indent="2"/>
      <protection hidden="1"/>
    </xf>
    <xf numFmtId="0" fontId="2" fillId="0" borderId="0" xfId="0" applyFont="1" applyFill="1" applyBorder="1" applyAlignment="1" applyProtection="1">
      <alignment horizontal="left" vertical="center" indent="2"/>
      <protection hidden="1"/>
    </xf>
    <xf numFmtId="0" fontId="2" fillId="0" borderId="56" xfId="0" applyFont="1" applyFill="1" applyBorder="1" applyAlignment="1" applyProtection="1">
      <alignment horizontal="left" vertical="center" indent="2"/>
      <protection hidden="1"/>
    </xf>
    <xf numFmtId="0" fontId="2" fillId="21" borderId="28" xfId="0" applyFont="1" applyFill="1" applyBorder="1" applyAlignment="1" applyProtection="1">
      <alignment horizontal="left" vertical="center" indent="2"/>
      <protection hidden="1"/>
    </xf>
    <xf numFmtId="0" fontId="2" fillId="17" borderId="28" xfId="0" applyFont="1" applyFill="1" applyBorder="1" applyAlignment="1" applyProtection="1">
      <alignment horizontal="left" vertical="center" indent="2"/>
      <protection hidden="1"/>
    </xf>
    <xf numFmtId="49" fontId="2" fillId="0" borderId="51" xfId="0" applyNumberFormat="1" applyFont="1" applyFill="1" applyBorder="1" applyAlignment="1" applyProtection="1">
      <alignment vertical="center"/>
      <protection hidden="1"/>
    </xf>
    <xf numFmtId="0" fontId="2" fillId="0" borderId="52" xfId="0" applyFont="1" applyFill="1" applyBorder="1" applyAlignment="1" applyProtection="1">
      <alignment horizontal="left" vertical="center" indent="2"/>
      <protection hidden="1"/>
    </xf>
    <xf numFmtId="0" fontId="2" fillId="0" borderId="39" xfId="0" applyFont="1" applyFill="1" applyBorder="1" applyAlignment="1" applyProtection="1">
      <alignment vertical="center"/>
      <protection hidden="1"/>
    </xf>
    <xf numFmtId="0" fontId="2" fillId="0" borderId="51" xfId="0" applyFont="1" applyFill="1" applyBorder="1" applyAlignment="1" applyProtection="1">
      <alignment horizontal="left" vertical="center" indent="2"/>
      <protection hidden="1"/>
    </xf>
    <xf numFmtId="0" fontId="2" fillId="0" borderId="52" xfId="0" applyFont="1" applyFill="1" applyBorder="1" applyAlignment="1" applyProtection="1">
      <alignment vertical="center"/>
      <protection hidden="1"/>
    </xf>
    <xf numFmtId="0" fontId="2" fillId="0" borderId="53" xfId="0" applyFont="1" applyFill="1" applyBorder="1" applyAlignment="1" applyProtection="1">
      <alignment vertical="center"/>
      <protection hidden="1"/>
    </xf>
    <xf numFmtId="0" fontId="2" fillId="0" borderId="54" xfId="0" applyFont="1" applyFill="1" applyBorder="1" applyAlignment="1" applyProtection="1">
      <alignment vertical="center"/>
      <protection hidden="1"/>
    </xf>
    <xf numFmtId="0" fontId="2" fillId="0" borderId="49" xfId="0" applyFont="1" applyFill="1" applyBorder="1" applyAlignment="1" applyProtection="1">
      <alignment vertical="center"/>
      <protection hidden="1"/>
    </xf>
    <xf numFmtId="0" fontId="2" fillId="0" borderId="30" xfId="0" applyFont="1" applyFill="1" applyBorder="1" applyAlignment="1" applyProtection="1">
      <alignment vertical="center"/>
      <protection hidden="1"/>
    </xf>
    <xf numFmtId="0" fontId="2" fillId="0" borderId="36" xfId="0" applyFont="1" applyFill="1" applyBorder="1" applyAlignment="1" applyProtection="1">
      <alignment horizontal="left" vertical="center" indent="2"/>
      <protection hidden="1"/>
    </xf>
    <xf numFmtId="0" fontId="2" fillId="0" borderId="0" xfId="0" applyFont="1" applyFill="1" applyBorder="1" applyAlignment="1" applyProtection="1">
      <alignment horizontal="right" vertical="center"/>
      <protection hidden="1"/>
    </xf>
    <xf numFmtId="0" fontId="2" fillId="0" borderId="0" xfId="0" applyFont="1" applyFill="1" applyBorder="1" applyAlignment="1" applyProtection="1">
      <alignment horizontal="center" vertical="center"/>
      <protection hidden="1"/>
    </xf>
    <xf numFmtId="0" fontId="2" fillId="0" borderId="36" xfId="0" applyFont="1" applyFill="1" applyBorder="1" applyAlignment="1" applyProtection="1">
      <alignment vertical="center"/>
      <protection hidden="1"/>
    </xf>
    <xf numFmtId="0" fontId="2" fillId="0" borderId="56" xfId="0" applyFont="1" applyFill="1" applyBorder="1" applyAlignment="1" applyProtection="1">
      <alignment vertical="center"/>
      <protection hidden="1"/>
    </xf>
    <xf numFmtId="49" fontId="2" fillId="25" borderId="25" xfId="0" applyNumberFormat="1" applyFont="1" applyFill="1" applyBorder="1" applyAlignment="1" applyProtection="1">
      <alignment horizontal="left" vertical="center" indent="1"/>
      <protection hidden="1"/>
    </xf>
    <xf numFmtId="49" fontId="2" fillId="25" borderId="15" xfId="0" applyNumberFormat="1" applyFont="1" applyFill="1" applyBorder="1" applyAlignment="1" applyProtection="1">
      <alignment vertical="center"/>
      <protection hidden="1"/>
    </xf>
    <xf numFmtId="0" fontId="2" fillId="25" borderId="15" xfId="0" applyFont="1" applyFill="1" applyBorder="1" applyAlignment="1" applyProtection="1">
      <alignment vertical="center"/>
      <protection hidden="1"/>
    </xf>
    <xf numFmtId="0" fontId="2" fillId="25" borderId="35" xfId="0" applyFont="1" applyFill="1" applyBorder="1" applyAlignment="1" applyProtection="1">
      <alignment vertical="center"/>
      <protection hidden="1"/>
    </xf>
    <xf numFmtId="49" fontId="2" fillId="25" borderId="38" xfId="0" applyNumberFormat="1" applyFont="1" applyFill="1" applyBorder="1" applyAlignment="1" applyProtection="1">
      <alignment horizontal="left" vertical="center" indent="1"/>
      <protection hidden="1"/>
    </xf>
    <xf numFmtId="49" fontId="2" fillId="25" borderId="39" xfId="0" applyNumberFormat="1" applyFont="1" applyFill="1" applyBorder="1" applyAlignment="1" applyProtection="1">
      <alignment vertical="center"/>
      <protection hidden="1"/>
    </xf>
    <xf numFmtId="0" fontId="2" fillId="25" borderId="39" xfId="0" applyFont="1" applyFill="1" applyBorder="1" applyAlignment="1" applyProtection="1">
      <alignment vertical="center"/>
      <protection hidden="1"/>
    </xf>
    <xf numFmtId="0" fontId="2" fillId="25" borderId="24" xfId="0" applyFont="1" applyFill="1" applyBorder="1" applyAlignment="1" applyProtection="1">
      <alignment vertical="center"/>
      <protection hidden="1"/>
    </xf>
    <xf numFmtId="49" fontId="33" fillId="0" borderId="0" xfId="0" applyNumberFormat="1" applyFont="1" applyFill="1" applyBorder="1" applyAlignment="1" applyProtection="1">
      <alignment vertical="center"/>
      <protection hidden="1"/>
    </xf>
    <xf numFmtId="0" fontId="2" fillId="21" borderId="56" xfId="0" applyFont="1" applyFill="1" applyBorder="1" applyAlignment="1" applyProtection="1">
      <alignment horizontal="left" vertical="center" indent="2"/>
      <protection hidden="1"/>
    </xf>
    <xf numFmtId="0" fontId="2" fillId="0" borderId="50" xfId="0" applyFont="1" applyFill="1" applyBorder="1" applyAlignment="1" applyProtection="1">
      <alignment vertical="center"/>
      <protection hidden="1"/>
    </xf>
    <xf numFmtId="0" fontId="2" fillId="0" borderId="51" xfId="0" applyFont="1" applyFill="1" applyBorder="1" applyAlignment="1" applyProtection="1">
      <alignment vertical="center"/>
      <protection hidden="1"/>
    </xf>
    <xf numFmtId="0" fontId="2" fillId="21" borderId="59" xfId="0" applyFont="1" applyFill="1" applyBorder="1" applyAlignment="1" applyProtection="1">
      <alignment horizontal="left" vertical="center" indent="2"/>
      <protection hidden="1"/>
    </xf>
    <xf numFmtId="0" fontId="2" fillId="21" borderId="53" xfId="0" applyFont="1" applyFill="1" applyBorder="1" applyAlignment="1" applyProtection="1">
      <alignment horizontal="left" vertical="center" indent="1"/>
      <protection hidden="1"/>
    </xf>
    <xf numFmtId="0" fontId="2" fillId="21" borderId="60" xfId="0" applyFont="1" applyFill="1" applyBorder="1" applyAlignment="1" applyProtection="1">
      <alignment horizontal="left" vertical="center" indent="2"/>
      <protection hidden="1"/>
    </xf>
    <xf numFmtId="0" fontId="2" fillId="23" borderId="0" xfId="0" applyFont="1" applyFill="1" applyAlignment="1" applyProtection="1">
      <alignment vertical="center"/>
      <protection hidden="1"/>
    </xf>
    <xf numFmtId="0" fontId="2" fillId="0" borderId="48" xfId="0" applyFont="1" applyFill="1" applyBorder="1" applyAlignment="1" applyProtection="1">
      <alignment horizontal="left" vertical="center" indent="1"/>
      <protection hidden="1"/>
    </xf>
    <xf numFmtId="0" fontId="2" fillId="23" borderId="0" xfId="0" applyFont="1" applyFill="1" applyBorder="1" applyAlignment="1" applyProtection="1">
      <alignment vertical="center"/>
      <protection hidden="1"/>
    </xf>
    <xf numFmtId="0" fontId="42" fillId="0" borderId="0" xfId="47" applyNumberFormat="1" applyFont="1" applyBorder="1" applyAlignment="1" applyProtection="1">
      <alignment vertical="center"/>
      <protection hidden="1"/>
    </xf>
    <xf numFmtId="0" fontId="35" fillId="0" borderId="0" xfId="47" applyNumberFormat="1" applyFont="1" applyBorder="1" applyAlignment="1" applyProtection="1">
      <alignment vertical="center"/>
      <protection hidden="1"/>
    </xf>
    <xf numFmtId="0" fontId="2" fillId="0" borderId="0" xfId="47" applyNumberFormat="1" applyAlignment="1" applyProtection="1">
      <alignment vertical="center"/>
      <protection hidden="1"/>
    </xf>
    <xf numFmtId="0" fontId="43" fillId="20" borderId="61" xfId="47" applyNumberFormat="1" applyFont="1" applyFill="1" applyBorder="1" applyAlignment="1" applyProtection="1">
      <alignment horizontal="left" indent="1"/>
      <protection hidden="1"/>
    </xf>
    <xf numFmtId="0" fontId="2" fillId="20" borderId="41" xfId="47" applyNumberFormat="1" applyFont="1" applyFill="1" applyBorder="1" applyAlignment="1" applyProtection="1">
      <alignment vertical="center"/>
      <protection hidden="1"/>
    </xf>
    <xf numFmtId="0" fontId="2" fillId="20" borderId="62" xfId="47" applyNumberFormat="1" applyFont="1" applyFill="1" applyBorder="1" applyAlignment="1" applyProtection="1">
      <alignment vertical="center"/>
      <protection hidden="1"/>
    </xf>
    <xf numFmtId="0" fontId="43" fillId="20" borderId="63" xfId="47" applyNumberFormat="1" applyFont="1" applyFill="1" applyBorder="1" applyAlignment="1" applyProtection="1">
      <alignment horizontal="left" vertical="top" indent="1"/>
      <protection hidden="1"/>
    </xf>
    <xf numFmtId="0" fontId="2" fillId="20" borderId="40" xfId="47" applyNumberFormat="1" applyFont="1" applyFill="1" applyBorder="1" applyAlignment="1" applyProtection="1">
      <alignment vertical="center"/>
      <protection hidden="1"/>
    </xf>
    <xf numFmtId="0" fontId="2" fillId="20" borderId="64" xfId="47" applyNumberFormat="1" applyFont="1" applyFill="1" applyBorder="1" applyAlignment="1" applyProtection="1">
      <alignment vertical="center"/>
      <protection hidden="1"/>
    </xf>
    <xf numFmtId="0" fontId="10" fillId="0" borderId="0" xfId="47" quotePrefix="1" applyNumberFormat="1" applyFont="1" applyBorder="1" applyAlignment="1" applyProtection="1">
      <alignment horizontal="left" vertical="center"/>
      <protection hidden="1"/>
    </xf>
    <xf numFmtId="0" fontId="7" fillId="26" borderId="65" xfId="47" applyNumberFormat="1" applyFont="1" applyFill="1" applyBorder="1" applyAlignment="1" applyProtection="1">
      <alignment horizontal="left" vertical="center" indent="1"/>
      <protection hidden="1"/>
    </xf>
    <xf numFmtId="0" fontId="2" fillId="26" borderId="66" xfId="47" applyNumberFormat="1" applyFill="1" applyBorder="1" applyAlignment="1" applyProtection="1">
      <alignment horizontal="center" vertical="center"/>
      <protection hidden="1"/>
    </xf>
    <xf numFmtId="0" fontId="2" fillId="26" borderId="67" xfId="47" applyNumberFormat="1" applyFill="1" applyBorder="1" applyAlignment="1" applyProtection="1">
      <alignment vertical="center"/>
      <protection hidden="1"/>
    </xf>
    <xf numFmtId="0" fontId="7" fillId="22" borderId="68" xfId="47" applyNumberFormat="1" applyFont="1" applyFill="1" applyBorder="1" applyAlignment="1">
      <alignment horizontal="left" vertical="center" indent="1"/>
    </xf>
    <xf numFmtId="0" fontId="7" fillId="22" borderId="68" xfId="47" applyNumberFormat="1" applyFont="1" applyFill="1" applyBorder="1" applyAlignment="1">
      <alignment horizontal="center" vertical="center"/>
    </xf>
    <xf numFmtId="0" fontId="2" fillId="0" borderId="0" xfId="47" applyNumberFormat="1" applyBorder="1" applyAlignment="1" applyProtection="1">
      <alignment vertical="center"/>
      <protection hidden="1"/>
    </xf>
    <xf numFmtId="166" fontId="36" fillId="0" borderId="68" xfId="36" applyNumberFormat="1" applyFont="1" applyBorder="1" applyAlignment="1" applyProtection="1">
      <alignment horizontal="left" vertical="center" indent="1"/>
      <protection hidden="1"/>
    </xf>
    <xf numFmtId="166" fontId="2" fillId="0" borderId="68" xfId="36" applyNumberFormat="1" applyFont="1" applyBorder="1" applyAlignment="1" applyProtection="1">
      <alignment horizontal="center" vertical="center"/>
      <protection hidden="1"/>
    </xf>
    <xf numFmtId="0" fontId="2" fillId="0" borderId="68" xfId="36" applyNumberFormat="1" applyFont="1" applyBorder="1" applyAlignment="1" applyProtection="1">
      <alignment horizontal="left" vertical="center" wrapText="1" indent="1"/>
      <protection hidden="1"/>
    </xf>
    <xf numFmtId="166" fontId="2" fillId="0" borderId="68" xfId="36" applyNumberFormat="1" applyFont="1" applyBorder="1" applyAlignment="1" applyProtection="1">
      <alignment horizontal="left" vertical="center" indent="1"/>
      <protection hidden="1"/>
    </xf>
    <xf numFmtId="0" fontId="2" fillId="0" borderId="0" xfId="47" applyNumberFormat="1" applyAlignment="1" applyProtection="1">
      <alignment horizontal="left" vertical="center" indent="1"/>
      <protection hidden="1"/>
    </xf>
    <xf numFmtId="166" fontId="2" fillId="0" borderId="68" xfId="47" applyNumberFormat="1" applyFont="1" applyBorder="1" applyAlignment="1">
      <alignment horizontal="left" vertical="center" indent="1"/>
    </xf>
    <xf numFmtId="166" fontId="2" fillId="0" borderId="68" xfId="35" applyNumberFormat="1" applyFont="1" applyBorder="1" applyAlignment="1">
      <alignment horizontal="center" vertical="center"/>
    </xf>
    <xf numFmtId="0" fontId="2" fillId="0" borderId="68" xfId="47" applyNumberFormat="1" applyFont="1" applyBorder="1" applyAlignment="1">
      <alignment horizontal="left" vertical="center" wrapText="1" indent="1"/>
    </xf>
    <xf numFmtId="166" fontId="2" fillId="0" borderId="68" xfId="47" applyNumberFormat="1" applyFont="1" applyBorder="1" applyAlignment="1">
      <alignment horizontal="center" vertical="center"/>
    </xf>
    <xf numFmtId="0" fontId="2" fillId="23" borderId="0" xfId="47" applyNumberFormat="1" applyFill="1" applyBorder="1" applyAlignment="1" applyProtection="1">
      <alignment vertical="center"/>
      <protection hidden="1"/>
    </xf>
    <xf numFmtId="0" fontId="2" fillId="23" borderId="69" xfId="47" applyNumberFormat="1" applyFont="1" applyFill="1" applyBorder="1" applyAlignment="1" applyProtection="1">
      <alignment horizontal="left" indent="1"/>
      <protection hidden="1"/>
    </xf>
    <xf numFmtId="0" fontId="2" fillId="23" borderId="0" xfId="36" applyNumberFormat="1" applyFill="1" applyBorder="1" applyAlignment="1" applyProtection="1">
      <alignment vertical="center"/>
      <protection hidden="1"/>
    </xf>
    <xf numFmtId="0" fontId="2" fillId="0" borderId="0" xfId="0" applyFont="1" applyFill="1" applyAlignment="1" applyProtection="1">
      <alignment vertical="center" wrapText="1"/>
      <protection hidden="1"/>
    </xf>
    <xf numFmtId="0" fontId="5" fillId="0" borderId="0" xfId="0" applyFont="1" applyFill="1" applyAlignment="1" applyProtection="1">
      <alignment vertical="center"/>
      <protection hidden="1"/>
    </xf>
    <xf numFmtId="0" fontId="5" fillId="0" borderId="11" xfId="0" applyFont="1" applyFill="1" applyBorder="1" applyAlignment="1" applyProtection="1">
      <alignment vertical="center"/>
      <protection hidden="1"/>
    </xf>
    <xf numFmtId="49" fontId="5" fillId="18" borderId="20" xfId="0" applyNumberFormat="1" applyFont="1" applyFill="1" applyBorder="1" applyAlignment="1" applyProtection="1">
      <alignment horizontal="left" vertical="center" wrapText="1" indent="1"/>
      <protection locked="0"/>
    </xf>
    <xf numFmtId="49" fontId="5" fillId="18" borderId="10" xfId="0" applyNumberFormat="1" applyFont="1" applyFill="1" applyBorder="1" applyAlignment="1" applyProtection="1">
      <alignment horizontal="left" vertical="center" wrapText="1" indent="1"/>
      <protection locked="0"/>
    </xf>
    <xf numFmtId="49" fontId="5" fillId="18" borderId="19" xfId="0" applyNumberFormat="1" applyFont="1" applyFill="1" applyBorder="1" applyAlignment="1" applyProtection="1">
      <alignment horizontal="left" vertical="center" wrapText="1" indent="1"/>
      <protection locked="0"/>
    </xf>
    <xf numFmtId="49" fontId="2" fillId="18" borderId="20" xfId="0" applyNumberFormat="1" applyFont="1" applyFill="1" applyBorder="1" applyAlignment="1" applyProtection="1">
      <alignment horizontal="left" vertical="center" indent="1"/>
      <protection locked="0"/>
    </xf>
    <xf numFmtId="49" fontId="5" fillId="18" borderId="19" xfId="0" applyNumberFormat="1" applyFont="1" applyFill="1" applyBorder="1" applyAlignment="1" applyProtection="1">
      <alignment horizontal="left" vertical="center" indent="1"/>
      <protection locked="0"/>
    </xf>
    <xf numFmtId="0" fontId="2" fillId="17" borderId="33" xfId="0" applyFont="1" applyFill="1" applyBorder="1" applyAlignment="1" applyProtection="1">
      <alignment horizontal="left" vertical="center" indent="1"/>
      <protection locked="0"/>
    </xf>
    <xf numFmtId="0" fontId="5" fillId="17" borderId="34" xfId="0" applyFont="1" applyFill="1" applyBorder="1" applyAlignment="1" applyProtection="1">
      <alignment horizontal="left" vertical="center" indent="1"/>
      <protection locked="0"/>
    </xf>
    <xf numFmtId="0" fontId="2" fillId="0" borderId="0" xfId="0" applyFont="1" applyFill="1" applyAlignment="1" applyProtection="1">
      <alignment vertical="top" wrapText="1"/>
      <protection hidden="1"/>
    </xf>
    <xf numFmtId="0" fontId="5" fillId="0" borderId="0" xfId="0" applyFont="1" applyFill="1" applyAlignment="1" applyProtection="1">
      <alignment vertical="top" wrapText="1"/>
      <protection hidden="1"/>
    </xf>
    <xf numFmtId="0" fontId="7" fillId="17" borderId="20" xfId="0" applyNumberFormat="1" applyFont="1" applyFill="1" applyBorder="1" applyAlignment="1" applyProtection="1">
      <alignment horizontal="left" vertical="center" indent="1"/>
      <protection locked="0"/>
    </xf>
    <xf numFmtId="0" fontId="7" fillId="17" borderId="19" xfId="0" applyNumberFormat="1" applyFont="1" applyFill="1" applyBorder="1" applyAlignment="1" applyProtection="1">
      <alignment horizontal="left" vertical="center" indent="1"/>
      <protection locked="0"/>
    </xf>
    <xf numFmtId="14" fontId="5" fillId="19" borderId="17" xfId="37" applyNumberFormat="1" applyFont="1" applyFill="1" applyBorder="1" applyAlignment="1" applyProtection="1">
      <alignment horizontal="left" vertical="center" indent="1"/>
      <protection locked="0"/>
    </xf>
    <xf numFmtId="0" fontId="4" fillId="0" borderId="25" xfId="0" applyFont="1" applyFill="1" applyBorder="1" applyAlignment="1" applyProtection="1">
      <alignment vertical="top"/>
      <protection hidden="1"/>
    </xf>
    <xf numFmtId="0" fontId="4" fillId="0" borderId="15" xfId="0" applyFont="1" applyFill="1" applyBorder="1" applyAlignment="1" applyProtection="1">
      <alignment vertical="top"/>
      <protection hidden="1"/>
    </xf>
    <xf numFmtId="0" fontId="4" fillId="0" borderId="35" xfId="0" applyFont="1" applyFill="1" applyBorder="1" applyAlignment="1" applyProtection="1">
      <alignment vertical="top"/>
      <protection hidden="1"/>
    </xf>
    <xf numFmtId="0" fontId="4" fillId="0" borderId="36" xfId="0" applyFont="1" applyFill="1" applyBorder="1" applyAlignment="1" applyProtection="1">
      <alignment vertical="top"/>
      <protection hidden="1"/>
    </xf>
    <xf numFmtId="0" fontId="4" fillId="0" borderId="0" xfId="0" applyFont="1" applyFill="1" applyBorder="1" applyAlignment="1" applyProtection="1">
      <alignment vertical="top"/>
      <protection hidden="1"/>
    </xf>
    <xf numFmtId="0" fontId="4" fillId="0" borderId="11" xfId="0" applyFont="1" applyFill="1" applyBorder="1" applyAlignment="1" applyProtection="1">
      <alignment vertical="top"/>
      <protection hidden="1"/>
    </xf>
    <xf numFmtId="0" fontId="5" fillId="0" borderId="0" xfId="0" applyFont="1" applyFill="1" applyBorder="1" applyAlignment="1" applyProtection="1">
      <alignment vertical="top" wrapText="1"/>
      <protection hidden="1"/>
    </xf>
    <xf numFmtId="0" fontId="5" fillId="0" borderId="11" xfId="0" applyFont="1" applyFill="1" applyBorder="1" applyAlignment="1" applyProtection="1">
      <alignment vertical="top" wrapText="1"/>
      <protection hidden="1"/>
    </xf>
    <xf numFmtId="0" fontId="2" fillId="17" borderId="20" xfId="0" applyFont="1" applyFill="1" applyBorder="1" applyAlignment="1" applyProtection="1">
      <alignment horizontal="left" vertical="center" indent="2"/>
      <protection hidden="1"/>
    </xf>
    <xf numFmtId="0" fontId="2" fillId="17" borderId="10" xfId="0" applyFont="1" applyFill="1" applyBorder="1" applyAlignment="1" applyProtection="1">
      <alignment horizontal="left" vertical="center" indent="2"/>
      <protection hidden="1"/>
    </xf>
    <xf numFmtId="0" fontId="2" fillId="17" borderId="19" xfId="0" applyFont="1" applyFill="1" applyBorder="1" applyAlignment="1" applyProtection="1">
      <alignment horizontal="left" vertical="center" indent="2"/>
      <protection hidden="1"/>
    </xf>
    <xf numFmtId="14" fontId="5" fillId="18" borderId="20" xfId="0" applyNumberFormat="1" applyFont="1" applyFill="1" applyBorder="1" applyAlignment="1" applyProtection="1">
      <alignment horizontal="center" vertical="center"/>
      <protection locked="0"/>
    </xf>
    <xf numFmtId="14" fontId="5" fillId="18" borderId="19" xfId="0" applyNumberFormat="1" applyFont="1" applyFill="1" applyBorder="1" applyAlignment="1" applyProtection="1">
      <alignment horizontal="center" vertical="center"/>
      <protection locked="0"/>
    </xf>
    <xf numFmtId="0" fontId="2" fillId="17" borderId="29" xfId="0" applyFont="1" applyFill="1" applyBorder="1" applyAlignment="1" applyProtection="1">
      <alignment horizontal="left" vertical="center" indent="1"/>
      <protection locked="0"/>
    </xf>
    <xf numFmtId="0" fontId="5" fillId="17" borderId="30" xfId="0" applyFont="1" applyFill="1" applyBorder="1" applyAlignment="1" applyProtection="1">
      <alignment horizontal="left" vertical="center" indent="1"/>
      <protection locked="0"/>
    </xf>
    <xf numFmtId="49" fontId="5" fillId="18" borderId="10" xfId="0" applyNumberFormat="1" applyFont="1" applyFill="1" applyBorder="1" applyAlignment="1" applyProtection="1">
      <alignment horizontal="left" vertical="center" indent="1"/>
      <protection locked="0"/>
    </xf>
    <xf numFmtId="0" fontId="2" fillId="17" borderId="31" xfId="0" applyFont="1" applyFill="1" applyBorder="1" applyAlignment="1" applyProtection="1">
      <alignment horizontal="left" vertical="center" indent="1"/>
      <protection locked="0"/>
    </xf>
    <xf numFmtId="0" fontId="5" fillId="17" borderId="32" xfId="0" applyFont="1" applyFill="1" applyBorder="1" applyAlignment="1" applyProtection="1">
      <alignment horizontal="left" vertical="center" indent="1"/>
      <protection locked="0"/>
    </xf>
    <xf numFmtId="49" fontId="5" fillId="18" borderId="20" xfId="0" applyNumberFormat="1" applyFont="1" applyFill="1" applyBorder="1" applyAlignment="1" applyProtection="1">
      <alignment horizontal="left" vertical="center" indent="1"/>
      <protection locked="0"/>
    </xf>
    <xf numFmtId="0" fontId="0" fillId="0" borderId="10" xfId="0" applyBorder="1" applyProtection="1">
      <protection locked="0"/>
    </xf>
    <xf numFmtId="0" fontId="0" fillId="0" borderId="19" xfId="0" applyBorder="1" applyProtection="1">
      <protection locked="0"/>
    </xf>
    <xf numFmtId="0" fontId="5" fillId="0" borderId="0" xfId="0" applyFont="1" applyFill="1" applyBorder="1" applyAlignment="1" applyProtection="1">
      <alignment horizontal="left" vertical="center"/>
      <protection hidden="1"/>
    </xf>
    <xf numFmtId="0" fontId="5" fillId="0" borderId="11" xfId="0" applyFont="1" applyFill="1" applyBorder="1" applyAlignment="1" applyProtection="1">
      <alignment horizontal="left" vertical="center"/>
      <protection hidden="1"/>
    </xf>
    <xf numFmtId="49" fontId="5" fillId="17" borderId="20" xfId="0" applyNumberFormat="1" applyFont="1" applyFill="1" applyBorder="1" applyAlignment="1" applyProtection="1">
      <alignment horizontal="left" vertical="center" indent="1"/>
      <protection locked="0"/>
    </xf>
    <xf numFmtId="49" fontId="5" fillId="17" borderId="10" xfId="0" applyNumberFormat="1" applyFont="1" applyFill="1" applyBorder="1" applyAlignment="1" applyProtection="1">
      <alignment horizontal="left" vertical="center" indent="1"/>
      <protection locked="0"/>
    </xf>
    <xf numFmtId="49" fontId="5" fillId="17" borderId="19" xfId="0" applyNumberFormat="1" applyFont="1" applyFill="1" applyBorder="1" applyAlignment="1" applyProtection="1">
      <alignment horizontal="left" vertical="center" indent="1"/>
      <protection locked="0"/>
    </xf>
    <xf numFmtId="167" fontId="7" fillId="0" borderId="20" xfId="0" applyNumberFormat="1" applyFont="1" applyFill="1" applyBorder="1" applyAlignment="1" applyProtection="1">
      <alignment horizontal="center" vertical="center"/>
      <protection hidden="1"/>
    </xf>
    <xf numFmtId="167" fontId="7" fillId="0" borderId="10" xfId="0" applyNumberFormat="1" applyFont="1" applyFill="1" applyBorder="1" applyAlignment="1" applyProtection="1">
      <alignment horizontal="center" vertical="center"/>
      <protection hidden="1"/>
    </xf>
    <xf numFmtId="167" fontId="7" fillId="0" borderId="19" xfId="0" applyNumberFormat="1" applyFont="1" applyFill="1" applyBorder="1" applyAlignment="1" applyProtection="1">
      <alignment horizontal="center" vertical="center"/>
      <protection hidden="1"/>
    </xf>
    <xf numFmtId="49" fontId="2" fillId="17" borderId="38" xfId="0" applyNumberFormat="1" applyFont="1" applyFill="1" applyBorder="1" applyAlignment="1" applyProtection="1">
      <alignment horizontal="left" vertical="center" indent="1"/>
      <protection locked="0"/>
    </xf>
    <xf numFmtId="49" fontId="5" fillId="17" borderId="39" xfId="0" applyNumberFormat="1" applyFont="1" applyFill="1" applyBorder="1" applyAlignment="1" applyProtection="1">
      <alignment horizontal="left" vertical="center" indent="1"/>
      <protection locked="0"/>
    </xf>
    <xf numFmtId="49" fontId="5" fillId="17" borderId="24" xfId="0" applyNumberFormat="1" applyFont="1" applyFill="1" applyBorder="1" applyAlignment="1" applyProtection="1">
      <alignment horizontal="left" vertical="center" indent="1"/>
      <protection locked="0"/>
    </xf>
    <xf numFmtId="0" fontId="2" fillId="17" borderId="38" xfId="0" applyFont="1" applyFill="1" applyBorder="1" applyAlignment="1" applyProtection="1">
      <alignment horizontal="left" vertical="center" indent="1"/>
      <protection locked="0"/>
    </xf>
    <xf numFmtId="0" fontId="5" fillId="17" borderId="39" xfId="0" applyFont="1" applyFill="1" applyBorder="1" applyAlignment="1" applyProtection="1">
      <alignment horizontal="left" vertical="center" indent="1"/>
      <protection locked="0"/>
    </xf>
    <xf numFmtId="0" fontId="5" fillId="17" borderId="24" xfId="0" applyFont="1" applyFill="1" applyBorder="1" applyAlignment="1" applyProtection="1">
      <alignment horizontal="left" vertical="center" indent="1"/>
      <protection locked="0"/>
    </xf>
    <xf numFmtId="4" fontId="5" fillId="17" borderId="38" xfId="0" applyNumberFormat="1" applyFont="1" applyFill="1" applyBorder="1" applyAlignment="1" applyProtection="1">
      <alignment horizontal="right" vertical="center" indent="1"/>
      <protection locked="0"/>
    </xf>
    <xf numFmtId="4" fontId="5" fillId="17" borderId="39" xfId="0" applyNumberFormat="1" applyFont="1" applyFill="1" applyBorder="1" applyAlignment="1" applyProtection="1">
      <alignment horizontal="right" vertical="center" indent="1"/>
      <protection locked="0"/>
    </xf>
    <xf numFmtId="4" fontId="5" fillId="17" borderId="24" xfId="0" applyNumberFormat="1" applyFont="1" applyFill="1" applyBorder="1" applyAlignment="1" applyProtection="1">
      <alignment horizontal="right" vertical="center" indent="1"/>
      <protection locked="0"/>
    </xf>
    <xf numFmtId="4" fontId="2" fillId="17" borderId="29" xfId="0" applyNumberFormat="1" applyFont="1" applyFill="1" applyBorder="1" applyAlignment="1" applyProtection="1">
      <alignment horizontal="right" vertical="center" indent="1"/>
      <protection locked="0"/>
    </xf>
    <xf numFmtId="4" fontId="2" fillId="17" borderId="30" xfId="0" applyNumberFormat="1" applyFont="1" applyFill="1" applyBorder="1" applyAlignment="1" applyProtection="1">
      <alignment horizontal="right" vertical="center" indent="1"/>
      <protection locked="0"/>
    </xf>
    <xf numFmtId="4" fontId="2" fillId="17" borderId="13" xfId="0" applyNumberFormat="1" applyFont="1" applyFill="1" applyBorder="1" applyAlignment="1" applyProtection="1">
      <alignment horizontal="right" vertical="center" indent="1"/>
      <protection locked="0"/>
    </xf>
    <xf numFmtId="4" fontId="5" fillId="17" borderId="31" xfId="0" applyNumberFormat="1" applyFont="1" applyFill="1" applyBorder="1" applyAlignment="1" applyProtection="1">
      <alignment horizontal="right" vertical="center" indent="1"/>
      <protection locked="0"/>
    </xf>
    <xf numFmtId="4" fontId="5" fillId="17" borderId="32" xfId="0" applyNumberFormat="1" applyFont="1" applyFill="1" applyBorder="1" applyAlignment="1" applyProtection="1">
      <alignment horizontal="right" vertical="center" indent="1"/>
      <protection locked="0"/>
    </xf>
    <xf numFmtId="4" fontId="5" fillId="17" borderId="12" xfId="0" applyNumberFormat="1" applyFont="1" applyFill="1" applyBorder="1" applyAlignment="1" applyProtection="1">
      <alignment horizontal="right" vertical="center" indent="1"/>
      <protection locked="0"/>
    </xf>
    <xf numFmtId="4" fontId="2" fillId="17" borderId="20" xfId="0" applyNumberFormat="1" applyFont="1" applyFill="1" applyBorder="1" applyAlignment="1" applyProtection="1">
      <alignment horizontal="right" vertical="center" indent="1"/>
      <protection locked="0"/>
    </xf>
    <xf numFmtId="4" fontId="2" fillId="17" borderId="10" xfId="0" applyNumberFormat="1" applyFont="1" applyFill="1" applyBorder="1" applyAlignment="1" applyProtection="1">
      <alignment horizontal="right" vertical="center" indent="1"/>
      <protection locked="0"/>
    </xf>
    <xf numFmtId="4" fontId="2" fillId="17" borderId="19" xfId="0" applyNumberFormat="1" applyFont="1" applyFill="1" applyBorder="1" applyAlignment="1" applyProtection="1">
      <alignment horizontal="right" vertical="center" indent="1"/>
      <protection locked="0"/>
    </xf>
    <xf numFmtId="0" fontId="2" fillId="0" borderId="20" xfId="0" applyFont="1" applyFill="1" applyBorder="1" applyAlignment="1" applyProtection="1">
      <alignment horizontal="left" vertical="center" wrapText="1" indent="1"/>
      <protection hidden="1"/>
    </xf>
    <xf numFmtId="0" fontId="2" fillId="0" borderId="10" xfId="0" applyFont="1" applyFill="1" applyBorder="1" applyAlignment="1" applyProtection="1">
      <alignment horizontal="left" vertical="center" wrapText="1" indent="1"/>
      <protection hidden="1"/>
    </xf>
    <xf numFmtId="0" fontId="2" fillId="0" borderId="19" xfId="0" applyFont="1" applyFill="1" applyBorder="1" applyAlignment="1" applyProtection="1">
      <alignment horizontal="left" vertical="center" wrapText="1" indent="1"/>
      <protection hidden="1"/>
    </xf>
    <xf numFmtId="10" fontId="7" fillId="21" borderId="20" xfId="0" applyNumberFormat="1" applyFont="1" applyFill="1" applyBorder="1" applyAlignment="1" applyProtection="1">
      <alignment horizontal="right" vertical="center" indent="1"/>
      <protection locked="0"/>
    </xf>
    <xf numFmtId="10" fontId="7" fillId="21" borderId="10" xfId="0" applyNumberFormat="1" applyFont="1" applyFill="1" applyBorder="1" applyAlignment="1" applyProtection="1">
      <alignment horizontal="right" vertical="center" indent="1"/>
      <protection locked="0"/>
    </xf>
    <xf numFmtId="10" fontId="7" fillId="21" borderId="19" xfId="0" applyNumberFormat="1" applyFont="1" applyFill="1" applyBorder="1" applyAlignment="1" applyProtection="1">
      <alignment horizontal="right" vertical="center" indent="1"/>
      <protection locked="0"/>
    </xf>
    <xf numFmtId="49" fontId="2" fillId="17" borderId="18" xfId="0" applyNumberFormat="1" applyFont="1" applyFill="1" applyBorder="1" applyAlignment="1" applyProtection="1">
      <alignment horizontal="left" vertical="center" indent="1"/>
      <protection locked="0"/>
    </xf>
    <xf numFmtId="49" fontId="5" fillId="17" borderId="16" xfId="0" applyNumberFormat="1" applyFont="1" applyFill="1" applyBorder="1" applyAlignment="1" applyProtection="1">
      <alignment horizontal="left" vertical="center" indent="1"/>
      <protection locked="0"/>
    </xf>
    <xf numFmtId="49" fontId="5" fillId="17" borderId="37" xfId="0" applyNumberFormat="1" applyFont="1" applyFill="1" applyBorder="1" applyAlignment="1" applyProtection="1">
      <alignment horizontal="left" vertical="center" indent="1"/>
      <protection locked="0"/>
    </xf>
    <xf numFmtId="0" fontId="2" fillId="17" borderId="18" xfId="0" applyFont="1" applyFill="1" applyBorder="1" applyAlignment="1" applyProtection="1">
      <alignment horizontal="left" vertical="center" indent="1"/>
      <protection locked="0"/>
    </xf>
    <xf numFmtId="0" fontId="5" fillId="17" borderId="16" xfId="0" applyFont="1" applyFill="1" applyBorder="1" applyAlignment="1" applyProtection="1">
      <alignment horizontal="left" vertical="center" indent="1"/>
      <protection locked="0"/>
    </xf>
    <xf numFmtId="0" fontId="5" fillId="17" borderId="37" xfId="0" applyFont="1" applyFill="1" applyBorder="1" applyAlignment="1" applyProtection="1">
      <alignment horizontal="left" vertical="center" indent="1"/>
      <protection locked="0"/>
    </xf>
    <xf numFmtId="4" fontId="5" fillId="17" borderId="18" xfId="0" applyNumberFormat="1" applyFont="1" applyFill="1" applyBorder="1" applyAlignment="1" applyProtection="1">
      <alignment horizontal="right" vertical="center" indent="1"/>
      <protection locked="0"/>
    </xf>
    <xf numFmtId="4" fontId="5" fillId="17" borderId="16" xfId="0" applyNumberFormat="1" applyFont="1" applyFill="1" applyBorder="1" applyAlignment="1" applyProtection="1">
      <alignment horizontal="right" vertical="center" indent="1"/>
      <protection locked="0"/>
    </xf>
    <xf numFmtId="4" fontId="5" fillId="17" borderId="37" xfId="0" applyNumberFormat="1" applyFont="1" applyFill="1" applyBorder="1" applyAlignment="1" applyProtection="1">
      <alignment horizontal="right" vertical="center" indent="1"/>
      <protection locked="0"/>
    </xf>
    <xf numFmtId="4" fontId="7" fillId="17" borderId="20" xfId="0" applyNumberFormat="1" applyFont="1" applyFill="1" applyBorder="1" applyAlignment="1" applyProtection="1">
      <alignment horizontal="right" vertical="center" indent="1"/>
      <protection locked="0"/>
    </xf>
    <xf numFmtId="4" fontId="7" fillId="17" borderId="10" xfId="0" applyNumberFormat="1" applyFont="1" applyFill="1" applyBorder="1" applyAlignment="1" applyProtection="1">
      <alignment horizontal="right" vertical="center" indent="1"/>
      <protection locked="0"/>
    </xf>
    <xf numFmtId="4" fontId="7" fillId="17" borderId="19" xfId="0" applyNumberFormat="1" applyFont="1" applyFill="1" applyBorder="1" applyAlignment="1" applyProtection="1">
      <alignment horizontal="right" vertical="center" indent="1"/>
      <protection locked="0"/>
    </xf>
    <xf numFmtId="4" fontId="7" fillId="17" borderId="21" xfId="0" applyNumberFormat="1" applyFont="1" applyFill="1" applyBorder="1" applyAlignment="1" applyProtection="1">
      <alignment horizontal="right" vertical="center" indent="1"/>
      <protection locked="0" hidden="1"/>
    </xf>
    <xf numFmtId="4" fontId="7" fillId="17" borderId="22" xfId="0" applyNumberFormat="1" applyFont="1" applyFill="1" applyBorder="1" applyAlignment="1" applyProtection="1">
      <alignment horizontal="right" vertical="center" indent="1"/>
      <protection locked="0" hidden="1"/>
    </xf>
    <xf numFmtId="4" fontId="7" fillId="17" borderId="23" xfId="0" applyNumberFormat="1" applyFont="1" applyFill="1" applyBorder="1" applyAlignment="1" applyProtection="1">
      <alignment horizontal="right" vertical="center" indent="1"/>
      <protection locked="0" hidden="1"/>
    </xf>
    <xf numFmtId="167" fontId="7" fillId="0" borderId="21" xfId="0" applyNumberFormat="1" applyFont="1" applyFill="1" applyBorder="1" applyAlignment="1" applyProtection="1">
      <alignment horizontal="right" vertical="center" indent="1"/>
      <protection hidden="1"/>
    </xf>
    <xf numFmtId="167" fontId="7" fillId="0" borderId="22" xfId="0" applyNumberFormat="1" applyFont="1" applyFill="1" applyBorder="1" applyAlignment="1" applyProtection="1">
      <alignment horizontal="right" vertical="center" indent="1"/>
      <protection hidden="1"/>
    </xf>
    <xf numFmtId="167" fontId="7" fillId="0" borderId="23" xfId="0" applyNumberFormat="1" applyFont="1" applyFill="1" applyBorder="1" applyAlignment="1" applyProtection="1">
      <alignment horizontal="right" vertical="center" indent="1"/>
      <protection hidden="1"/>
    </xf>
    <xf numFmtId="49" fontId="2" fillId="0" borderId="29" xfId="0" applyNumberFormat="1" applyFont="1" applyFill="1" applyBorder="1" applyAlignment="1" applyProtection="1">
      <alignment horizontal="left" vertical="center" indent="1"/>
      <protection hidden="1"/>
    </xf>
    <xf numFmtId="49" fontId="2" fillId="0" borderId="13" xfId="0" applyNumberFormat="1" applyFont="1" applyFill="1" applyBorder="1" applyAlignment="1" applyProtection="1">
      <alignment horizontal="left" vertical="center" indent="1"/>
      <protection hidden="1"/>
    </xf>
    <xf numFmtId="49" fontId="2" fillId="0" borderId="33" xfId="0" applyNumberFormat="1" applyFont="1" applyFill="1" applyBorder="1" applyAlignment="1" applyProtection="1">
      <alignment horizontal="left" vertical="center" indent="1"/>
      <protection hidden="1"/>
    </xf>
    <xf numFmtId="49" fontId="2" fillId="0" borderId="14" xfId="0" applyNumberFormat="1" applyFont="1" applyFill="1" applyBorder="1" applyAlignment="1" applyProtection="1">
      <alignment horizontal="left" vertical="center" indent="1"/>
      <protection hidden="1"/>
    </xf>
    <xf numFmtId="167" fontId="2" fillId="0" borderId="20" xfId="0" applyNumberFormat="1" applyFont="1" applyFill="1" applyBorder="1" applyAlignment="1" applyProtection="1">
      <alignment horizontal="right" vertical="center" indent="1"/>
      <protection hidden="1"/>
    </xf>
    <xf numFmtId="167" fontId="2" fillId="0" borderId="10" xfId="0" applyNumberFormat="1" applyFont="1" applyFill="1" applyBorder="1" applyAlignment="1" applyProtection="1">
      <alignment horizontal="right" vertical="center" indent="1"/>
      <protection hidden="1"/>
    </xf>
    <xf numFmtId="167" fontId="2" fillId="0" borderId="19" xfId="0" applyNumberFormat="1" applyFont="1" applyFill="1" applyBorder="1" applyAlignment="1" applyProtection="1">
      <alignment horizontal="right" vertical="center" indent="1"/>
      <protection hidden="1"/>
    </xf>
    <xf numFmtId="0" fontId="5" fillId="17" borderId="12" xfId="0" applyFont="1" applyFill="1" applyBorder="1" applyAlignment="1" applyProtection="1">
      <alignment horizontal="left" vertical="center" indent="1"/>
      <protection locked="0"/>
    </xf>
    <xf numFmtId="49" fontId="2" fillId="17" borderId="31" xfId="0" applyNumberFormat="1" applyFont="1" applyFill="1" applyBorder="1" applyAlignment="1" applyProtection="1">
      <alignment horizontal="left" vertical="center" indent="1"/>
      <protection locked="0"/>
    </xf>
    <xf numFmtId="49" fontId="5" fillId="17" borderId="32" xfId="0" applyNumberFormat="1" applyFont="1" applyFill="1" applyBorder="1" applyAlignment="1" applyProtection="1">
      <alignment horizontal="left" vertical="center" indent="1"/>
      <protection locked="0"/>
    </xf>
    <xf numFmtId="49" fontId="5" fillId="17" borderId="12" xfId="0" applyNumberFormat="1" applyFont="1" applyFill="1" applyBorder="1" applyAlignment="1" applyProtection="1">
      <alignment horizontal="left" vertical="center" indent="1"/>
      <protection locked="0"/>
    </xf>
    <xf numFmtId="0" fontId="2" fillId="0" borderId="33" xfId="0" applyFont="1" applyFill="1" applyBorder="1" applyAlignment="1" applyProtection="1">
      <alignment horizontal="left" vertical="center" indent="2"/>
      <protection hidden="1"/>
    </xf>
    <xf numFmtId="0" fontId="2" fillId="0" borderId="34" xfId="0" applyFont="1" applyFill="1" applyBorder="1" applyAlignment="1" applyProtection="1">
      <alignment horizontal="left" vertical="center" indent="2"/>
      <protection hidden="1"/>
    </xf>
    <xf numFmtId="0" fontId="2" fillId="0" borderId="14" xfId="0" applyFont="1" applyFill="1" applyBorder="1" applyAlignment="1" applyProtection="1">
      <alignment horizontal="left" vertical="center" indent="2"/>
      <protection hidden="1"/>
    </xf>
    <xf numFmtId="4" fontId="7" fillId="17" borderId="20" xfId="0" applyNumberFormat="1" applyFont="1" applyFill="1" applyBorder="1" applyAlignment="1" applyProtection="1">
      <alignment horizontal="right" vertical="center" indent="1"/>
      <protection locked="0" hidden="1"/>
    </xf>
    <xf numFmtId="4" fontId="7" fillId="17" borderId="10" xfId="0" applyNumberFormat="1" applyFont="1" applyFill="1" applyBorder="1" applyAlignment="1" applyProtection="1">
      <alignment horizontal="right" vertical="center" indent="1"/>
      <protection locked="0" hidden="1"/>
    </xf>
    <xf numFmtId="4" fontId="7" fillId="17" borderId="19" xfId="0" applyNumberFormat="1" applyFont="1" applyFill="1" applyBorder="1" applyAlignment="1" applyProtection="1">
      <alignment horizontal="right" vertical="center" indent="1"/>
      <protection locked="0" hidden="1"/>
    </xf>
    <xf numFmtId="0" fontId="3" fillId="20" borderId="25" xfId="0" applyFont="1" applyFill="1" applyBorder="1" applyAlignment="1" applyProtection="1">
      <alignment horizontal="center" vertical="center" wrapText="1"/>
      <protection hidden="1"/>
    </xf>
    <xf numFmtId="0" fontId="3" fillId="20" borderId="15" xfId="0" applyFont="1" applyFill="1" applyBorder="1" applyAlignment="1" applyProtection="1">
      <alignment horizontal="center" vertical="center" wrapText="1"/>
      <protection hidden="1"/>
    </xf>
    <xf numFmtId="0" fontId="3" fillId="20" borderId="35" xfId="0" applyFont="1" applyFill="1" applyBorder="1" applyAlignment="1" applyProtection="1">
      <alignment horizontal="center" vertical="center" wrapText="1"/>
      <protection hidden="1"/>
    </xf>
    <xf numFmtId="49" fontId="2" fillId="21" borderId="20" xfId="0" applyNumberFormat="1" applyFont="1" applyFill="1" applyBorder="1" applyAlignment="1" applyProtection="1">
      <alignment horizontal="left" vertical="center" indent="1"/>
      <protection locked="0"/>
    </xf>
    <xf numFmtId="49" fontId="2" fillId="21" borderId="19" xfId="0" applyNumberFormat="1" applyFont="1" applyFill="1" applyBorder="1" applyAlignment="1" applyProtection="1">
      <alignment horizontal="left" vertical="center" indent="1"/>
      <protection locked="0"/>
    </xf>
    <xf numFmtId="49" fontId="2" fillId="17" borderId="20" xfId="0" applyNumberFormat="1" applyFont="1" applyFill="1" applyBorder="1" applyAlignment="1" applyProtection="1">
      <alignment horizontal="left" vertical="center" indent="1"/>
      <protection locked="0"/>
    </xf>
    <xf numFmtId="49" fontId="2" fillId="17" borderId="19" xfId="0" applyNumberFormat="1" applyFont="1" applyFill="1" applyBorder="1" applyAlignment="1" applyProtection="1">
      <alignment horizontal="left" vertical="center" indent="1"/>
      <protection locked="0"/>
    </xf>
    <xf numFmtId="0" fontId="2" fillId="0" borderId="29" xfId="0" applyFont="1" applyFill="1" applyBorder="1" applyAlignment="1" applyProtection="1">
      <alignment horizontal="left" vertical="center" indent="2"/>
      <protection hidden="1"/>
    </xf>
    <xf numFmtId="0" fontId="2" fillId="0" borderId="30" xfId="0" applyFont="1" applyFill="1" applyBorder="1" applyAlignment="1" applyProtection="1">
      <alignment horizontal="left" vertical="center" indent="2"/>
      <protection hidden="1"/>
    </xf>
    <xf numFmtId="0" fontId="2" fillId="0" borderId="13" xfId="0" applyFont="1" applyFill="1" applyBorder="1" applyAlignment="1" applyProtection="1">
      <alignment horizontal="left" vertical="center" indent="2"/>
      <protection hidden="1"/>
    </xf>
    <xf numFmtId="49" fontId="3" fillId="20" borderId="25" xfId="0" applyNumberFormat="1" applyFont="1" applyFill="1" applyBorder="1" applyAlignment="1" applyProtection="1">
      <alignment horizontal="left" vertical="center" wrapText="1" indent="1"/>
      <protection hidden="1"/>
    </xf>
    <xf numFmtId="49" fontId="3" fillId="20" borderId="15" xfId="0" applyNumberFormat="1" applyFont="1" applyFill="1" applyBorder="1" applyAlignment="1" applyProtection="1">
      <alignment horizontal="left" vertical="center" wrapText="1" indent="1"/>
      <protection hidden="1"/>
    </xf>
    <xf numFmtId="49" fontId="3" fillId="20" borderId="35" xfId="0" applyNumberFormat="1" applyFont="1" applyFill="1" applyBorder="1" applyAlignment="1" applyProtection="1">
      <alignment horizontal="left" vertical="center" wrapText="1" indent="1"/>
      <protection hidden="1"/>
    </xf>
    <xf numFmtId="1" fontId="7" fillId="0" borderId="20" xfId="0" applyNumberFormat="1" applyFont="1" applyFill="1" applyBorder="1" applyAlignment="1" applyProtection="1">
      <alignment horizontal="left" vertical="center" indent="1"/>
      <protection hidden="1"/>
    </xf>
    <xf numFmtId="1" fontId="7" fillId="0" borderId="10" xfId="0" applyNumberFormat="1" applyFont="1" applyFill="1" applyBorder="1" applyAlignment="1" applyProtection="1">
      <alignment horizontal="left" vertical="center" indent="1"/>
      <protection hidden="1"/>
    </xf>
    <xf numFmtId="0" fontId="7" fillId="0" borderId="19" xfId="0" applyFont="1" applyFill="1" applyBorder="1" applyAlignment="1" applyProtection="1">
      <alignment horizontal="left" vertical="center" indent="1"/>
      <protection hidden="1"/>
    </xf>
    <xf numFmtId="49" fontId="2" fillId="0" borderId="31" xfId="0" applyNumberFormat="1" applyFont="1" applyFill="1" applyBorder="1" applyAlignment="1" applyProtection="1">
      <alignment horizontal="left" vertical="center" indent="1"/>
      <protection hidden="1"/>
    </xf>
    <xf numFmtId="49" fontId="2" fillId="0" borderId="12" xfId="0" applyNumberFormat="1" applyFont="1" applyFill="1" applyBorder="1" applyAlignment="1" applyProtection="1">
      <alignment horizontal="left" vertical="center" indent="1"/>
      <protection hidden="1"/>
    </xf>
    <xf numFmtId="0" fontId="3" fillId="20" borderId="20" xfId="0" applyFont="1" applyFill="1" applyBorder="1" applyAlignment="1" applyProtection="1">
      <alignment horizontal="left" vertical="center" indent="1"/>
      <protection hidden="1"/>
    </xf>
    <xf numFmtId="0" fontId="3" fillId="20" borderId="10" xfId="0" applyFont="1" applyFill="1" applyBorder="1" applyAlignment="1" applyProtection="1">
      <alignment horizontal="left" vertical="center" indent="1"/>
      <protection hidden="1"/>
    </xf>
    <xf numFmtId="0" fontId="3" fillId="20" borderId="19" xfId="0" applyFont="1" applyFill="1" applyBorder="1" applyAlignment="1" applyProtection="1">
      <alignment horizontal="left" vertical="center" indent="1"/>
      <protection hidden="1"/>
    </xf>
    <xf numFmtId="4" fontId="2" fillId="17" borderId="20" xfId="0" applyNumberFormat="1" applyFont="1" applyFill="1" applyBorder="1" applyAlignment="1" applyProtection="1">
      <alignment horizontal="right" vertical="center" indent="1"/>
      <protection locked="0" hidden="1"/>
    </xf>
    <xf numFmtId="4" fontId="2" fillId="17" borderId="10" xfId="0" applyNumberFormat="1" applyFont="1" applyFill="1" applyBorder="1" applyAlignment="1" applyProtection="1">
      <alignment horizontal="right" vertical="center" indent="1"/>
      <protection locked="0" hidden="1"/>
    </xf>
    <xf numFmtId="4" fontId="2" fillId="17" borderId="19" xfId="0" applyNumberFormat="1" applyFont="1" applyFill="1" applyBorder="1" applyAlignment="1" applyProtection="1">
      <alignment horizontal="right" vertical="center" indent="1"/>
      <protection locked="0" hidden="1"/>
    </xf>
    <xf numFmtId="0" fontId="2" fillId="0" borderId="20" xfId="0" applyFont="1" applyFill="1" applyBorder="1" applyAlignment="1" applyProtection="1">
      <alignment horizontal="left" vertical="center" indent="1"/>
      <protection hidden="1"/>
    </xf>
    <xf numFmtId="0" fontId="2" fillId="0" borderId="10" xfId="0" applyFont="1" applyFill="1" applyBorder="1" applyAlignment="1" applyProtection="1">
      <alignment horizontal="left" vertical="center" indent="1"/>
      <protection hidden="1"/>
    </xf>
    <xf numFmtId="0" fontId="2" fillId="0" borderId="19" xfId="0" applyFont="1" applyFill="1" applyBorder="1" applyAlignment="1" applyProtection="1">
      <alignment horizontal="left" vertical="center" indent="1"/>
      <protection hidden="1"/>
    </xf>
    <xf numFmtId="0" fontId="2" fillId="0" borderId="31" xfId="0" applyFont="1" applyFill="1" applyBorder="1" applyAlignment="1" applyProtection="1">
      <alignment horizontal="left" vertical="center" indent="1"/>
      <protection hidden="1"/>
    </xf>
    <xf numFmtId="0" fontId="2" fillId="0" borderId="32" xfId="0" applyFont="1" applyFill="1" applyBorder="1" applyAlignment="1" applyProtection="1">
      <alignment horizontal="left" vertical="center" indent="1"/>
      <protection hidden="1"/>
    </xf>
    <xf numFmtId="0" fontId="2" fillId="0" borderId="12" xfId="0" applyFont="1" applyFill="1" applyBorder="1" applyAlignment="1" applyProtection="1">
      <alignment horizontal="left" vertical="center" indent="1"/>
      <protection hidden="1"/>
    </xf>
    <xf numFmtId="4" fontId="2" fillId="17" borderId="33" xfId="0" applyNumberFormat="1" applyFont="1" applyFill="1" applyBorder="1" applyAlignment="1" applyProtection="1">
      <alignment horizontal="right" vertical="center" indent="1"/>
      <protection locked="0"/>
    </xf>
    <xf numFmtId="4" fontId="2" fillId="17" borderId="34" xfId="0" applyNumberFormat="1" applyFont="1" applyFill="1" applyBorder="1" applyAlignment="1" applyProtection="1">
      <alignment horizontal="right" vertical="center" indent="1"/>
      <protection locked="0"/>
    </xf>
    <xf numFmtId="4" fontId="2" fillId="17" borderId="14" xfId="0" applyNumberFormat="1" applyFont="1" applyFill="1" applyBorder="1" applyAlignment="1" applyProtection="1">
      <alignment horizontal="right" vertical="center" indent="1"/>
      <protection locked="0"/>
    </xf>
    <xf numFmtId="0" fontId="3" fillId="20" borderId="20" xfId="0" applyFont="1" applyFill="1" applyBorder="1" applyAlignment="1" applyProtection="1">
      <alignment horizontal="center" vertical="center" wrapText="1"/>
      <protection hidden="1"/>
    </xf>
    <xf numFmtId="0" fontId="3" fillId="20" borderId="10" xfId="0" applyFont="1" applyFill="1" applyBorder="1" applyAlignment="1" applyProtection="1">
      <alignment horizontal="center" vertical="center" wrapText="1"/>
      <protection hidden="1"/>
    </xf>
    <xf numFmtId="0" fontId="3" fillId="20" borderId="19" xfId="0" applyFont="1" applyFill="1" applyBorder="1" applyAlignment="1" applyProtection="1">
      <alignment horizontal="center" vertical="center" wrapText="1"/>
      <protection hidden="1"/>
    </xf>
    <xf numFmtId="49" fontId="3" fillId="20" borderId="20" xfId="0" applyNumberFormat="1" applyFont="1" applyFill="1" applyBorder="1" applyAlignment="1" applyProtection="1">
      <alignment horizontal="center" vertical="center" wrapText="1"/>
      <protection hidden="1"/>
    </xf>
    <xf numFmtId="49" fontId="3" fillId="20" borderId="19" xfId="0" applyNumberFormat="1" applyFont="1" applyFill="1" applyBorder="1" applyAlignment="1" applyProtection="1">
      <alignment horizontal="center" vertical="center" wrapText="1"/>
      <protection hidden="1"/>
    </xf>
    <xf numFmtId="167" fontId="2" fillId="0" borderId="31" xfId="0" applyNumberFormat="1" applyFont="1" applyFill="1" applyBorder="1" applyAlignment="1" applyProtection="1">
      <alignment horizontal="right" vertical="center" indent="1"/>
      <protection hidden="1"/>
    </xf>
    <xf numFmtId="167" fontId="2" fillId="0" borderId="32" xfId="0" applyNumberFormat="1" applyFont="1" applyFill="1" applyBorder="1" applyAlignment="1" applyProtection="1">
      <alignment horizontal="right" vertical="center" indent="1"/>
      <protection hidden="1"/>
    </xf>
    <xf numFmtId="167" fontId="2" fillId="0" borderId="12" xfId="0" applyNumberFormat="1" applyFont="1" applyFill="1" applyBorder="1" applyAlignment="1" applyProtection="1">
      <alignment horizontal="right" vertical="center" indent="1"/>
      <protection hidden="1"/>
    </xf>
    <xf numFmtId="49" fontId="2" fillId="0" borderId="20" xfId="0" applyNumberFormat="1" applyFont="1" applyFill="1" applyBorder="1" applyAlignment="1" applyProtection="1">
      <alignment horizontal="left" vertical="center" indent="1"/>
      <protection hidden="1"/>
    </xf>
    <xf numFmtId="49" fontId="2" fillId="0" borderId="19" xfId="0" applyNumberFormat="1" applyFont="1" applyFill="1" applyBorder="1" applyAlignment="1" applyProtection="1">
      <alignment horizontal="left" vertical="center" indent="1"/>
      <protection hidden="1"/>
    </xf>
    <xf numFmtId="49" fontId="2" fillId="0" borderId="31" xfId="0" applyNumberFormat="1" applyFont="1" applyFill="1" applyBorder="1" applyAlignment="1" applyProtection="1">
      <alignment horizontal="left" vertical="center" wrapText="1" indent="1"/>
      <protection hidden="1"/>
    </xf>
    <xf numFmtId="49" fontId="2" fillId="0" borderId="12" xfId="0" applyNumberFormat="1" applyFont="1" applyFill="1" applyBorder="1" applyAlignment="1" applyProtection="1">
      <alignment horizontal="left" vertical="center" wrapText="1" indent="1"/>
      <protection hidden="1"/>
    </xf>
    <xf numFmtId="0" fontId="2" fillId="0" borderId="31" xfId="0" applyFont="1" applyFill="1" applyBorder="1" applyAlignment="1" applyProtection="1">
      <alignment horizontal="left" vertical="center" wrapText="1" indent="1"/>
      <protection hidden="1"/>
    </xf>
    <xf numFmtId="0" fontId="2" fillId="0" borderId="32" xfId="0" applyFont="1" applyFill="1" applyBorder="1" applyAlignment="1" applyProtection="1">
      <alignment horizontal="left" vertical="center" wrapText="1" indent="1"/>
      <protection hidden="1"/>
    </xf>
    <xf numFmtId="0" fontId="2" fillId="0" borderId="12" xfId="0" applyFont="1" applyFill="1" applyBorder="1" applyAlignment="1" applyProtection="1">
      <alignment horizontal="left" vertical="center" wrapText="1" indent="1"/>
      <protection hidden="1"/>
    </xf>
    <xf numFmtId="0" fontId="2" fillId="21" borderId="20" xfId="0" applyFont="1" applyFill="1" applyBorder="1" applyAlignment="1" applyProtection="1">
      <alignment horizontal="left" vertical="center" indent="1"/>
      <protection locked="0"/>
    </xf>
    <xf numFmtId="0" fontId="2" fillId="21" borderId="10" xfId="0" applyFont="1" applyFill="1" applyBorder="1" applyAlignment="1" applyProtection="1">
      <alignment horizontal="left" vertical="center" indent="1"/>
      <protection locked="0"/>
    </xf>
    <xf numFmtId="0" fontId="2" fillId="21" borderId="19" xfId="0" applyFont="1" applyFill="1" applyBorder="1" applyAlignment="1" applyProtection="1">
      <alignment horizontal="left" vertical="center" indent="1"/>
      <protection locked="0"/>
    </xf>
    <xf numFmtId="0" fontId="2" fillId="0" borderId="55" xfId="0" applyFont="1" applyFill="1" applyBorder="1" applyAlignment="1" applyProtection="1">
      <alignment horizontal="left" vertical="center" indent="1"/>
      <protection hidden="1"/>
    </xf>
    <xf numFmtId="0" fontId="2" fillId="0" borderId="30" xfId="0" applyFont="1" applyFill="1" applyBorder="1" applyAlignment="1" applyProtection="1">
      <alignment horizontal="left" vertical="center" indent="1"/>
      <protection hidden="1"/>
    </xf>
    <xf numFmtId="0" fontId="2" fillId="0" borderId="56" xfId="0" applyFont="1" applyFill="1" applyBorder="1" applyAlignment="1" applyProtection="1">
      <alignment horizontal="left" vertical="center" indent="1"/>
      <protection hidden="1"/>
    </xf>
    <xf numFmtId="14" fontId="2" fillId="19" borderId="55" xfId="37" applyNumberFormat="1" applyFont="1" applyFill="1" applyBorder="1" applyAlignment="1" applyProtection="1">
      <alignment horizontal="center" vertical="center"/>
      <protection locked="0"/>
    </xf>
    <xf numFmtId="14" fontId="2" fillId="19" borderId="30" xfId="37" applyNumberFormat="1" applyFont="1" applyFill="1" applyBorder="1" applyAlignment="1" applyProtection="1">
      <alignment horizontal="center" vertical="center"/>
      <protection locked="0"/>
    </xf>
    <xf numFmtId="14" fontId="2" fillId="19" borderId="56" xfId="37" applyNumberFormat="1" applyFont="1" applyFill="1" applyBorder="1" applyAlignment="1" applyProtection="1">
      <alignment horizontal="center" vertical="center"/>
      <protection locked="0"/>
    </xf>
    <xf numFmtId="1" fontId="7" fillId="0" borderId="19" xfId="0" applyNumberFormat="1" applyFont="1" applyFill="1" applyBorder="1" applyAlignment="1" applyProtection="1">
      <alignment horizontal="left" vertical="center" indent="1"/>
      <protection hidden="1"/>
    </xf>
    <xf numFmtId="14" fontId="2" fillId="19" borderId="57" xfId="37" applyNumberFormat="1" applyFont="1" applyFill="1" applyBorder="1" applyAlignment="1" applyProtection="1">
      <alignment horizontal="center" vertical="center"/>
      <protection locked="0"/>
    </xf>
    <xf numFmtId="14" fontId="2" fillId="19" borderId="58" xfId="37" applyNumberFormat="1" applyFont="1" applyFill="1" applyBorder="1" applyAlignment="1" applyProtection="1">
      <alignment horizontal="center" vertical="center"/>
      <protection locked="0"/>
    </xf>
    <xf numFmtId="49" fontId="2" fillId="20" borderId="48" xfId="0" applyNumberFormat="1" applyFont="1" applyFill="1" applyBorder="1" applyAlignment="1" applyProtection="1">
      <alignment horizontal="left" vertical="center" wrapText="1"/>
      <protection hidden="1"/>
    </xf>
    <xf numFmtId="49" fontId="2" fillId="20" borderId="49" xfId="0" applyNumberFormat="1" applyFont="1" applyFill="1" applyBorder="1" applyAlignment="1" applyProtection="1">
      <alignment horizontal="left" vertical="center" wrapText="1"/>
      <protection hidden="1"/>
    </xf>
    <xf numFmtId="49" fontId="2" fillId="20" borderId="50" xfId="0" applyNumberFormat="1" applyFont="1" applyFill="1" applyBorder="1" applyAlignment="1" applyProtection="1">
      <alignment horizontal="left" vertical="center" wrapText="1"/>
      <protection hidden="1"/>
    </xf>
    <xf numFmtId="49" fontId="2" fillId="20" borderId="53" xfId="0" applyNumberFormat="1" applyFont="1" applyFill="1" applyBorder="1" applyAlignment="1" applyProtection="1">
      <alignment horizontal="left" vertical="center" wrapText="1"/>
      <protection hidden="1"/>
    </xf>
    <xf numFmtId="49" fontId="2" fillId="20" borderId="39" xfId="0" applyNumberFormat="1" applyFont="1" applyFill="1" applyBorder="1" applyAlignment="1" applyProtection="1">
      <alignment horizontal="left" vertical="center" wrapText="1"/>
      <protection hidden="1"/>
    </xf>
    <xf numFmtId="49" fontId="2" fillId="20" borderId="54" xfId="0" applyNumberFormat="1" applyFont="1" applyFill="1" applyBorder="1" applyAlignment="1" applyProtection="1">
      <alignment horizontal="left" vertical="center" wrapText="1"/>
      <protection hidden="1"/>
    </xf>
    <xf numFmtId="49" fontId="2" fillId="20" borderId="48" xfId="0" applyNumberFormat="1" applyFont="1" applyFill="1" applyBorder="1" applyAlignment="1" applyProtection="1">
      <alignment vertical="center" wrapText="1"/>
      <protection hidden="1"/>
    </xf>
    <xf numFmtId="49" fontId="2" fillId="20" borderId="49" xfId="0" applyNumberFormat="1" applyFont="1" applyFill="1" applyBorder="1" applyAlignment="1" applyProtection="1">
      <alignment vertical="center"/>
      <protection hidden="1"/>
    </xf>
    <xf numFmtId="49" fontId="2" fillId="20" borderId="50" xfId="0" applyNumberFormat="1" applyFont="1" applyFill="1" applyBorder="1" applyAlignment="1" applyProtection="1">
      <alignment vertical="center"/>
      <protection hidden="1"/>
    </xf>
    <xf numFmtId="49" fontId="2" fillId="20" borderId="51" xfId="0" applyNumberFormat="1" applyFont="1" applyFill="1" applyBorder="1" applyAlignment="1" applyProtection="1">
      <alignment vertical="center"/>
      <protection hidden="1"/>
    </xf>
    <xf numFmtId="49" fontId="2" fillId="20" borderId="0" xfId="0" applyNumberFormat="1" applyFont="1" applyFill="1" applyBorder="1" applyAlignment="1" applyProtection="1">
      <alignment vertical="center"/>
      <protection hidden="1"/>
    </xf>
    <xf numFmtId="49" fontId="2" fillId="20" borderId="52" xfId="0" applyNumberFormat="1" applyFont="1" applyFill="1" applyBorder="1" applyAlignment="1" applyProtection="1">
      <alignment vertical="center"/>
      <protection hidden="1"/>
    </xf>
    <xf numFmtId="49" fontId="2" fillId="20" borderId="53" xfId="0" applyNumberFormat="1" applyFont="1" applyFill="1" applyBorder="1" applyAlignment="1" applyProtection="1">
      <alignment vertical="center"/>
      <protection hidden="1"/>
    </xf>
    <xf numFmtId="49" fontId="2" fillId="20" borderId="39" xfId="0" applyNumberFormat="1" applyFont="1" applyFill="1" applyBorder="1" applyAlignment="1" applyProtection="1">
      <alignment vertical="center"/>
      <protection hidden="1"/>
    </xf>
    <xf numFmtId="49" fontId="2" fillId="20" borderId="54" xfId="0" applyNumberFormat="1" applyFont="1" applyFill="1" applyBorder="1" applyAlignment="1" applyProtection="1">
      <alignment vertical="center"/>
      <protection hidden="1"/>
    </xf>
    <xf numFmtId="0" fontId="2" fillId="17" borderId="55" xfId="0" applyFont="1" applyFill="1" applyBorder="1" applyAlignment="1" applyProtection="1">
      <alignment horizontal="left" vertical="center" indent="1"/>
      <protection locked="0"/>
    </xf>
    <xf numFmtId="0" fontId="2" fillId="17" borderId="30" xfId="0" applyFont="1" applyFill="1" applyBorder="1" applyAlignment="1" applyProtection="1">
      <alignment horizontal="left" vertical="center" indent="1"/>
      <protection locked="0"/>
    </xf>
    <xf numFmtId="0" fontId="2" fillId="17" borderId="56" xfId="0" applyFont="1" applyFill="1" applyBorder="1" applyAlignment="1" applyProtection="1">
      <alignment horizontal="left" vertical="center" indent="1"/>
      <protection locked="0"/>
    </xf>
    <xf numFmtId="49" fontId="2" fillId="20" borderId="55" xfId="0" applyNumberFormat="1" applyFont="1" applyFill="1" applyBorder="1" applyAlignment="1" applyProtection="1">
      <alignment vertical="center"/>
      <protection hidden="1"/>
    </xf>
    <xf numFmtId="49" fontId="2" fillId="20" borderId="30" xfId="0" applyNumberFormat="1" applyFont="1" applyFill="1" applyBorder="1" applyAlignment="1" applyProtection="1">
      <alignment vertical="center"/>
      <protection hidden="1"/>
    </xf>
    <xf numFmtId="49" fontId="2" fillId="20" borderId="56" xfId="0" applyNumberFormat="1" applyFont="1" applyFill="1" applyBorder="1" applyAlignment="1" applyProtection="1">
      <alignment vertical="center"/>
      <protection hidden="1"/>
    </xf>
    <xf numFmtId="1" fontId="2" fillId="19" borderId="55" xfId="37" applyNumberFormat="1" applyFont="1" applyFill="1" applyBorder="1" applyAlignment="1" applyProtection="1">
      <alignment horizontal="right" vertical="center" indent="1"/>
      <protection locked="0"/>
    </xf>
    <xf numFmtId="1" fontId="2" fillId="19" borderId="56" xfId="37" applyNumberFormat="1" applyFont="1" applyFill="1" applyBorder="1" applyAlignment="1" applyProtection="1">
      <alignment horizontal="right" vertical="center" indent="1"/>
      <protection locked="0"/>
    </xf>
    <xf numFmtId="0" fontId="2" fillId="21" borderId="55" xfId="0" applyFont="1" applyFill="1" applyBorder="1" applyAlignment="1" applyProtection="1">
      <alignment horizontal="left" vertical="center" indent="1"/>
      <protection locked="0"/>
    </xf>
    <xf numFmtId="0" fontId="2" fillId="21" borderId="30" xfId="0" applyFont="1" applyFill="1" applyBorder="1" applyAlignment="1" applyProtection="1">
      <alignment horizontal="left" vertical="center" indent="1"/>
      <protection locked="0"/>
    </xf>
    <xf numFmtId="0" fontId="2" fillId="21" borderId="56" xfId="0" applyFont="1" applyFill="1" applyBorder="1" applyAlignment="1" applyProtection="1">
      <alignment horizontal="left" vertical="center" indent="1"/>
      <protection locked="0"/>
    </xf>
    <xf numFmtId="0" fontId="7" fillId="24" borderId="15" xfId="0" applyFont="1" applyFill="1" applyBorder="1" applyAlignment="1" applyProtection="1">
      <alignment vertical="center" wrapText="1"/>
      <protection hidden="1"/>
    </xf>
    <xf numFmtId="0" fontId="7" fillId="24" borderId="39" xfId="0" applyFont="1" applyFill="1" applyBorder="1" applyAlignment="1" applyProtection="1">
      <alignment vertical="center" wrapText="1"/>
      <protection hidden="1"/>
    </xf>
    <xf numFmtId="0" fontId="7" fillId="24" borderId="16" xfId="0" applyFont="1" applyFill="1" applyBorder="1" applyAlignment="1" applyProtection="1">
      <alignment vertical="center" wrapText="1"/>
      <protection hidden="1"/>
    </xf>
    <xf numFmtId="0" fontId="2" fillId="25" borderId="15" xfId="0" applyFont="1" applyFill="1" applyBorder="1" applyAlignment="1" applyProtection="1">
      <alignment vertical="center" wrapText="1"/>
      <protection hidden="1"/>
    </xf>
    <xf numFmtId="0" fontId="2" fillId="25" borderId="39" xfId="0" applyFont="1" applyFill="1" applyBorder="1" applyAlignment="1" applyProtection="1">
      <alignment vertical="center" wrapText="1"/>
      <protection hidden="1"/>
    </xf>
    <xf numFmtId="49" fontId="2" fillId="0" borderId="0" xfId="0" applyNumberFormat="1" applyFont="1" applyFill="1" applyBorder="1" applyAlignment="1" applyProtection="1">
      <alignment vertical="center" wrapText="1"/>
      <protection hidden="1"/>
    </xf>
    <xf numFmtId="4" fontId="2" fillId="19" borderId="55" xfId="37" applyNumberFormat="1" applyFont="1" applyFill="1" applyBorder="1" applyAlignment="1" applyProtection="1">
      <alignment horizontal="right" vertical="center" indent="1"/>
      <protection locked="0"/>
    </xf>
    <xf numFmtId="4" fontId="2" fillId="19" borderId="30" xfId="37" applyNumberFormat="1" applyFont="1" applyFill="1" applyBorder="1" applyAlignment="1" applyProtection="1">
      <alignment horizontal="right" vertical="center" indent="1"/>
      <protection locked="0"/>
    </xf>
    <xf numFmtId="4" fontId="2" fillId="19" borderId="56" xfId="37" applyNumberFormat="1" applyFont="1" applyFill="1" applyBorder="1" applyAlignment="1" applyProtection="1">
      <alignment horizontal="right" vertical="center" indent="1"/>
      <protection locked="0"/>
    </xf>
    <xf numFmtId="0" fontId="2" fillId="21" borderId="48" xfId="0" applyFont="1" applyFill="1" applyBorder="1" applyAlignment="1" applyProtection="1">
      <alignment horizontal="left" vertical="top" wrapText="1" indent="1"/>
      <protection locked="0"/>
    </xf>
    <xf numFmtId="0" fontId="2" fillId="21" borderId="49" xfId="0" applyFont="1" applyFill="1" applyBorder="1" applyAlignment="1" applyProtection="1">
      <alignment horizontal="left" vertical="top" wrapText="1" indent="1"/>
      <protection locked="0"/>
    </xf>
    <xf numFmtId="0" fontId="2" fillId="21" borderId="50" xfId="0" applyFont="1" applyFill="1" applyBorder="1" applyAlignment="1" applyProtection="1">
      <alignment horizontal="left" vertical="top" wrapText="1" indent="1"/>
      <protection locked="0"/>
    </xf>
    <xf numFmtId="0" fontId="2" fillId="21" borderId="51" xfId="0" applyFont="1" applyFill="1" applyBorder="1" applyAlignment="1" applyProtection="1">
      <alignment horizontal="left" vertical="top" wrapText="1" indent="1"/>
      <protection locked="0"/>
    </xf>
    <xf numFmtId="0" fontId="2" fillId="21" borderId="0" xfId="0" applyFont="1" applyFill="1" applyBorder="1" applyAlignment="1" applyProtection="1">
      <alignment horizontal="left" vertical="top" wrapText="1" indent="1"/>
      <protection locked="0"/>
    </xf>
    <xf numFmtId="0" fontId="2" fillId="21" borderId="52" xfId="0" applyFont="1" applyFill="1" applyBorder="1" applyAlignment="1" applyProtection="1">
      <alignment horizontal="left" vertical="top" wrapText="1" indent="1"/>
      <protection locked="0"/>
    </xf>
    <xf numFmtId="0" fontId="2" fillId="21" borderId="53" xfId="0" applyFont="1" applyFill="1" applyBorder="1" applyAlignment="1" applyProtection="1">
      <alignment horizontal="left" vertical="top" wrapText="1" indent="1"/>
      <protection locked="0"/>
    </xf>
    <xf numFmtId="0" fontId="2" fillId="21" borderId="39" xfId="0" applyFont="1" applyFill="1" applyBorder="1" applyAlignment="1" applyProtection="1">
      <alignment horizontal="left" vertical="top" wrapText="1" indent="1"/>
      <protection locked="0"/>
    </xf>
    <xf numFmtId="0" fontId="2" fillId="21" borderId="54" xfId="0" applyFont="1" applyFill="1" applyBorder="1" applyAlignment="1" applyProtection="1">
      <alignment horizontal="left" vertical="top" wrapText="1" indent="1"/>
      <protection locked="0"/>
    </xf>
    <xf numFmtId="0" fontId="13" fillId="0" borderId="0" xfId="0" applyFont="1" applyFill="1" applyAlignment="1" applyProtection="1">
      <alignment vertical="top" wrapText="1"/>
    </xf>
    <xf numFmtId="0" fontId="3" fillId="0" borderId="0" xfId="0" applyFont="1" applyFill="1" applyBorder="1" applyAlignment="1" applyProtection="1">
      <alignment horizontal="left" vertical="top" wrapText="1" indent="4"/>
    </xf>
    <xf numFmtId="0" fontId="3" fillId="0" borderId="11" xfId="0" applyFont="1" applyFill="1" applyBorder="1" applyAlignment="1" applyProtection="1">
      <alignment horizontal="left" vertical="top" wrapText="1" indent="4"/>
    </xf>
    <xf numFmtId="0" fontId="3" fillId="0" borderId="16" xfId="0" applyFont="1" applyFill="1" applyBorder="1" applyAlignment="1" applyProtection="1">
      <alignment horizontal="left" vertical="top" wrapText="1" indent="4"/>
    </xf>
    <xf numFmtId="0" fontId="3" fillId="0" borderId="37" xfId="0" applyFont="1" applyFill="1" applyBorder="1" applyAlignment="1" applyProtection="1">
      <alignment horizontal="left" vertical="top" wrapText="1" indent="4"/>
    </xf>
    <xf numFmtId="0" fontId="3" fillId="0" borderId="15" xfId="0" applyFont="1" applyFill="1" applyBorder="1" applyAlignment="1" applyProtection="1">
      <alignment vertical="center" wrapText="1"/>
    </xf>
    <xf numFmtId="0" fontId="4" fillId="0" borderId="15" xfId="0" applyFont="1" applyFill="1" applyBorder="1" applyAlignment="1" applyProtection="1">
      <alignment vertical="center" wrapText="1"/>
    </xf>
    <xf numFmtId="0" fontId="4" fillId="0" borderId="0" xfId="0" applyFont="1" applyFill="1" applyAlignment="1" applyProtection="1">
      <alignment vertical="center" wrapText="1"/>
    </xf>
    <xf numFmtId="49" fontId="5" fillId="17" borderId="0" xfId="0" applyNumberFormat="1" applyFont="1" applyFill="1" applyAlignment="1" applyProtection="1">
      <alignment vertical="center"/>
      <protection locked="0"/>
    </xf>
    <xf numFmtId="49" fontId="5" fillId="17" borderId="16" xfId="0" applyNumberFormat="1" applyFont="1" applyFill="1" applyBorder="1" applyAlignment="1" applyProtection="1">
      <alignment vertical="center"/>
      <protection locked="0"/>
    </xf>
    <xf numFmtId="49" fontId="10" fillId="0" borderId="0" xfId="0" applyNumberFormat="1" applyFont="1" applyFill="1" applyAlignment="1" applyProtection="1">
      <alignment horizontal="center" vertical="center"/>
    </xf>
    <xf numFmtId="49" fontId="2" fillId="17" borderId="0" xfId="0" applyNumberFormat="1" applyFont="1" applyFill="1" applyAlignment="1" applyProtection="1">
      <alignment vertical="center"/>
      <protection locked="0"/>
    </xf>
    <xf numFmtId="49" fontId="2" fillId="17" borderId="16" xfId="0" applyNumberFormat="1" applyFont="1" applyFill="1" applyBorder="1" applyAlignment="1" applyProtection="1">
      <alignment vertical="center"/>
      <protection locked="0"/>
    </xf>
    <xf numFmtId="1" fontId="7" fillId="0" borderId="20" xfId="0" applyNumberFormat="1" applyFont="1" applyFill="1" applyBorder="1" applyAlignment="1" applyProtection="1">
      <alignment horizontal="left" vertical="center" indent="1"/>
    </xf>
    <xf numFmtId="0" fontId="7" fillId="0" borderId="19" xfId="0" applyFont="1" applyFill="1" applyBorder="1" applyAlignment="1" applyProtection="1">
      <alignment horizontal="left" vertical="center" indent="1"/>
    </xf>
    <xf numFmtId="1" fontId="5" fillId="17" borderId="17" xfId="0" applyNumberFormat="1" applyFont="1" applyFill="1" applyBorder="1" applyAlignment="1" applyProtection="1">
      <alignment horizontal="right" vertical="center" indent="1"/>
      <protection locked="0"/>
    </xf>
    <xf numFmtId="0" fontId="3" fillId="0" borderId="0" xfId="0" applyFont="1" applyFill="1" applyBorder="1" applyAlignment="1" applyProtection="1">
      <alignment horizontal="left" vertical="top" wrapText="1" indent="4"/>
      <protection hidden="1"/>
    </xf>
    <xf numFmtId="0" fontId="0" fillId="0" borderId="0" xfId="0" applyAlignment="1">
      <alignment horizontal="left" vertical="top" wrapText="1" indent="4"/>
    </xf>
    <xf numFmtId="0" fontId="0" fillId="0" borderId="11" xfId="0" applyBorder="1" applyAlignment="1">
      <alignment horizontal="left" vertical="top" wrapText="1" indent="4"/>
    </xf>
  </cellXfs>
  <cellStyles count="48">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 2 2" xfId="46"/>
    <cellStyle name="Standard 3" xfId="36"/>
    <cellStyle name="Standard 5" xfId="47"/>
    <cellStyle name="Standard_Überarbeitete Abschnitte 11_10" xfId="37"/>
    <cellStyle name="Überschrift" xfId="38" builtinId="15" customBuiltin="1"/>
    <cellStyle name="Überschrift 1" xfId="39" builtinId="16" customBuiltin="1"/>
    <cellStyle name="Überschrift 2" xfId="40" builtinId="17" customBuiltin="1"/>
    <cellStyle name="Überschrift 3" xfId="41" builtinId="18" customBuiltin="1"/>
    <cellStyle name="Überschrift 4" xfId="42" builtinId="19" customBuiltin="1"/>
    <cellStyle name="Verknüpfte Zelle" xfId="43" builtinId="24" customBuiltin="1"/>
    <cellStyle name="Warnender Text" xfId="44" builtinId="11" customBuiltin="1"/>
    <cellStyle name="Zelle überprüfen" xfId="45" builtinId="23" customBuiltin="1"/>
  </cellStyles>
  <dxfs count="8">
    <dxf>
      <font>
        <condense val="0"/>
        <extend val="0"/>
        <color indexed="9"/>
      </font>
    </dxf>
    <dxf>
      <font>
        <condense val="0"/>
        <extend val="0"/>
        <color indexed="9"/>
      </font>
    </dxf>
    <dxf>
      <font>
        <condense val="0"/>
        <extend val="0"/>
        <color indexed="9"/>
      </font>
    </dxf>
    <dxf>
      <font>
        <condense val="0"/>
        <extend val="0"/>
        <color indexed="9"/>
      </font>
    </dxf>
    <dxf>
      <font>
        <strike val="0"/>
        <color theme="0"/>
      </font>
      <fill>
        <patternFill patternType="none">
          <bgColor auto="1"/>
        </patternFill>
      </fill>
      <border>
        <left/>
        <right/>
        <top/>
        <bottom/>
        <vertical/>
        <horizontal/>
      </border>
    </dxf>
    <dxf>
      <font>
        <strike val="0"/>
        <color theme="0"/>
      </font>
      <fill>
        <patternFill patternType="none">
          <bgColor auto="1"/>
        </patternFill>
      </fill>
      <border>
        <left/>
        <right/>
        <top/>
        <bottom/>
        <vertical/>
        <horizontal/>
      </border>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AF$18" lockText="1" noThreeD="1"/>
</file>

<file path=xl/ctrlProps/ctrlProp11.xml><?xml version="1.0" encoding="utf-8"?>
<formControlPr xmlns="http://schemas.microsoft.com/office/spreadsheetml/2009/9/main" objectType="CheckBox" fmlaLink="$AF$20" lockText="1" noThreeD="1"/>
</file>

<file path=xl/ctrlProps/ctrlProp12.xml><?xml version="1.0" encoding="utf-8"?>
<formControlPr xmlns="http://schemas.microsoft.com/office/spreadsheetml/2009/9/main" objectType="CheckBox" fmlaLink="$AF$22" lockText="1" noThreeD="1"/>
</file>

<file path=xl/ctrlProps/ctrlProp13.xml><?xml version="1.0" encoding="utf-8"?>
<formControlPr xmlns="http://schemas.microsoft.com/office/spreadsheetml/2009/9/main" objectType="CheckBox" fmlaLink="$AF$28" lockText="1" noThreeD="1"/>
</file>

<file path=xl/ctrlProps/ctrlProp14.xml><?xml version="1.0" encoding="utf-8"?>
<formControlPr xmlns="http://schemas.microsoft.com/office/spreadsheetml/2009/9/main" objectType="CheckBox" fmlaLink="$AF$30" lockText="1" noThreeD="1"/>
</file>

<file path=xl/ctrlProps/ctrlProp15.xml><?xml version="1.0" encoding="utf-8"?>
<formControlPr xmlns="http://schemas.microsoft.com/office/spreadsheetml/2009/9/main" objectType="CheckBox" fmlaLink="$AF$32" lockText="1" noThreeD="1"/>
</file>

<file path=xl/ctrlProps/ctrlProp16.xml><?xml version="1.0" encoding="utf-8"?>
<formControlPr xmlns="http://schemas.microsoft.com/office/spreadsheetml/2009/9/main" objectType="CheckBox" fmlaLink="$AF$34" lockText="1" noThreeD="1"/>
</file>

<file path=xl/ctrlProps/ctrlProp17.xml><?xml version="1.0" encoding="utf-8"?>
<formControlPr xmlns="http://schemas.microsoft.com/office/spreadsheetml/2009/9/main" objectType="CheckBox" fmlaLink="$AF$36" lockText="1" noThreeD="1"/>
</file>

<file path=xl/ctrlProps/ctrlProp18.xml><?xml version="1.0" encoding="utf-8"?>
<formControlPr xmlns="http://schemas.microsoft.com/office/spreadsheetml/2009/9/main" objectType="CheckBox" fmlaLink="$AF$38" lockText="1" noThreeD="1"/>
</file>

<file path=xl/ctrlProps/ctrlProp19.xml><?xml version="1.0" encoding="utf-8"?>
<formControlPr xmlns="http://schemas.microsoft.com/office/spreadsheetml/2009/9/main" objectType="CheckBox" fmlaLink="$AF$40"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AF$42"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AF$8"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AF$10"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AF$12"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AF$14"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AF$1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15</xdr:row>
          <xdr:rowOff>9525</xdr:rowOff>
        </xdr:from>
        <xdr:to>
          <xdr:col>5</xdr:col>
          <xdr:colOff>323850</xdr:colOff>
          <xdr:row>16</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9525</xdr:rowOff>
        </xdr:from>
        <xdr:to>
          <xdr:col>5</xdr:col>
          <xdr:colOff>323850</xdr:colOff>
          <xdr:row>17</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58</xdr:row>
          <xdr:rowOff>9525</xdr:rowOff>
        </xdr:from>
        <xdr:to>
          <xdr:col>2</xdr:col>
          <xdr:colOff>323850</xdr:colOff>
          <xdr:row>59</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60</xdr:row>
          <xdr:rowOff>9525</xdr:rowOff>
        </xdr:from>
        <xdr:to>
          <xdr:col>2</xdr:col>
          <xdr:colOff>323850</xdr:colOff>
          <xdr:row>61</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4</xdr:col>
      <xdr:colOff>514350</xdr:colOff>
      <xdr:row>0</xdr:row>
      <xdr:rowOff>0</xdr:rowOff>
    </xdr:from>
    <xdr:to>
      <xdr:col>9</xdr:col>
      <xdr:colOff>0</xdr:colOff>
      <xdr:row>2</xdr:row>
      <xdr:rowOff>168275</xdr:rowOff>
    </xdr:to>
    <xdr:pic>
      <xdr:nvPicPr>
        <xdr:cNvPr id="7" name="Grafik 6"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3305175" y="0"/>
          <a:ext cx="3190875" cy="549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7</xdr:row>
          <xdr:rowOff>9525</xdr:rowOff>
        </xdr:from>
        <xdr:to>
          <xdr:col>7</xdr:col>
          <xdr:colOff>76200</xdr:colOff>
          <xdr:row>8</xdr:row>
          <xdr:rowOff>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9525</xdr:rowOff>
        </xdr:from>
        <xdr:to>
          <xdr:col>7</xdr:col>
          <xdr:colOff>76200</xdr:colOff>
          <xdr:row>10</xdr:row>
          <xdr:rowOff>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xdr:row>
          <xdr:rowOff>9525</xdr:rowOff>
        </xdr:from>
        <xdr:to>
          <xdr:col>7</xdr:col>
          <xdr:colOff>76200</xdr:colOff>
          <xdr:row>12</xdr:row>
          <xdr:rowOff>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13</xdr:row>
          <xdr:rowOff>9525</xdr:rowOff>
        </xdr:from>
        <xdr:to>
          <xdr:col>7</xdr:col>
          <xdr:colOff>76200</xdr:colOff>
          <xdr:row>14</xdr:row>
          <xdr:rowOff>0</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9525</xdr:rowOff>
        </xdr:from>
        <xdr:to>
          <xdr:col>7</xdr:col>
          <xdr:colOff>76200</xdr:colOff>
          <xdr:row>16</xdr:row>
          <xdr:rowOff>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9525</xdr:rowOff>
        </xdr:from>
        <xdr:to>
          <xdr:col>7</xdr:col>
          <xdr:colOff>76200</xdr:colOff>
          <xdr:row>18</xdr:row>
          <xdr:rowOff>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9525</xdr:rowOff>
        </xdr:from>
        <xdr:to>
          <xdr:col>7</xdr:col>
          <xdr:colOff>76200</xdr:colOff>
          <xdr:row>20</xdr:row>
          <xdr:rowOff>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9525</xdr:rowOff>
        </xdr:from>
        <xdr:to>
          <xdr:col>7</xdr:col>
          <xdr:colOff>76200</xdr:colOff>
          <xdr:row>22</xdr:row>
          <xdr:rowOff>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27</xdr:row>
          <xdr:rowOff>9525</xdr:rowOff>
        </xdr:from>
        <xdr:to>
          <xdr:col>7</xdr:col>
          <xdr:colOff>76200</xdr:colOff>
          <xdr:row>28</xdr:row>
          <xdr:rowOff>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29</xdr:row>
          <xdr:rowOff>9525</xdr:rowOff>
        </xdr:from>
        <xdr:to>
          <xdr:col>7</xdr:col>
          <xdr:colOff>76200</xdr:colOff>
          <xdr:row>30</xdr:row>
          <xdr:rowOff>0</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9525</xdr:rowOff>
        </xdr:from>
        <xdr:to>
          <xdr:col>7</xdr:col>
          <xdr:colOff>76200</xdr:colOff>
          <xdr:row>32</xdr:row>
          <xdr:rowOff>0</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33</xdr:row>
          <xdr:rowOff>9525</xdr:rowOff>
        </xdr:from>
        <xdr:to>
          <xdr:col>7</xdr:col>
          <xdr:colOff>76200</xdr:colOff>
          <xdr:row>34</xdr:row>
          <xdr:rowOff>0</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35</xdr:row>
          <xdr:rowOff>9525</xdr:rowOff>
        </xdr:from>
        <xdr:to>
          <xdr:col>7</xdr:col>
          <xdr:colOff>76200</xdr:colOff>
          <xdr:row>36</xdr:row>
          <xdr:rowOff>0</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37</xdr:row>
          <xdr:rowOff>9525</xdr:rowOff>
        </xdr:from>
        <xdr:to>
          <xdr:col>7</xdr:col>
          <xdr:colOff>76200</xdr:colOff>
          <xdr:row>38</xdr:row>
          <xdr:rowOff>0</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39</xdr:row>
          <xdr:rowOff>9525</xdr:rowOff>
        </xdr:from>
        <xdr:to>
          <xdr:col>7</xdr:col>
          <xdr:colOff>76200</xdr:colOff>
          <xdr:row>40</xdr:row>
          <xdr:rowOff>0</xdr:rowOff>
        </xdr:to>
        <xdr:sp macro="" textlink="">
          <xdr:nvSpPr>
            <xdr:cNvPr id="12306" name="Check Box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41</xdr:row>
          <xdr:rowOff>9525</xdr:rowOff>
        </xdr:from>
        <xdr:to>
          <xdr:col>7</xdr:col>
          <xdr:colOff>76200</xdr:colOff>
          <xdr:row>42</xdr:row>
          <xdr:rowOff>0</xdr:rowOff>
        </xdr:to>
        <xdr:sp macro="" textlink="">
          <xdr:nvSpPr>
            <xdr:cNvPr id="12307" name="Check Box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46</xdr:row>
          <xdr:rowOff>9525</xdr:rowOff>
        </xdr:from>
        <xdr:to>
          <xdr:col>15</xdr:col>
          <xdr:colOff>76200</xdr:colOff>
          <xdr:row>47</xdr:row>
          <xdr:rowOff>0</xdr:rowOff>
        </xdr:to>
        <xdr:sp macro="" textlink="">
          <xdr:nvSpPr>
            <xdr:cNvPr id="12309" name="Check Box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46</xdr:row>
          <xdr:rowOff>9525</xdr:rowOff>
        </xdr:from>
        <xdr:to>
          <xdr:col>19</xdr:col>
          <xdr:colOff>76200</xdr:colOff>
          <xdr:row>47</xdr:row>
          <xdr:rowOff>0</xdr:rowOff>
        </xdr:to>
        <xdr:sp macro="" textlink="">
          <xdr:nvSpPr>
            <xdr:cNvPr id="12310" name="Check Box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46</xdr:row>
          <xdr:rowOff>9525</xdr:rowOff>
        </xdr:from>
        <xdr:to>
          <xdr:col>23</xdr:col>
          <xdr:colOff>76200</xdr:colOff>
          <xdr:row>47</xdr:row>
          <xdr:rowOff>0</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48</xdr:row>
          <xdr:rowOff>9525</xdr:rowOff>
        </xdr:from>
        <xdr:to>
          <xdr:col>15</xdr:col>
          <xdr:colOff>76200</xdr:colOff>
          <xdr:row>49</xdr:row>
          <xdr:rowOff>0</xdr:rowOff>
        </xdr:to>
        <xdr:sp macro="" textlink="">
          <xdr:nvSpPr>
            <xdr:cNvPr id="12312" name="Check Box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48</xdr:row>
          <xdr:rowOff>9525</xdr:rowOff>
        </xdr:from>
        <xdr:to>
          <xdr:col>19</xdr:col>
          <xdr:colOff>76200</xdr:colOff>
          <xdr:row>49</xdr:row>
          <xdr:rowOff>0</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48</xdr:row>
          <xdr:rowOff>9525</xdr:rowOff>
        </xdr:from>
        <xdr:to>
          <xdr:col>23</xdr:col>
          <xdr:colOff>76200</xdr:colOff>
          <xdr:row>49</xdr:row>
          <xdr:rowOff>0</xdr:rowOff>
        </xdr:to>
        <xdr:sp macro="" textlink="">
          <xdr:nvSpPr>
            <xdr:cNvPr id="12314" name="Check Box 26" hidden="1">
              <a:extLst>
                <a:ext uri="{63B3BB69-23CF-44E3-9099-C40C66FF867C}">
                  <a14:compatExt spid="_x0000_s1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50</xdr:row>
          <xdr:rowOff>9525</xdr:rowOff>
        </xdr:from>
        <xdr:to>
          <xdr:col>15</xdr:col>
          <xdr:colOff>76200</xdr:colOff>
          <xdr:row>51</xdr:row>
          <xdr:rowOff>0</xdr:rowOff>
        </xdr:to>
        <xdr:sp macro="" textlink="">
          <xdr:nvSpPr>
            <xdr:cNvPr id="12315" name="Check Box 27" hidden="1">
              <a:extLst>
                <a:ext uri="{63B3BB69-23CF-44E3-9099-C40C66FF867C}">
                  <a14:compatExt spid="_x0000_s1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50</xdr:row>
          <xdr:rowOff>9525</xdr:rowOff>
        </xdr:from>
        <xdr:to>
          <xdr:col>19</xdr:col>
          <xdr:colOff>76200</xdr:colOff>
          <xdr:row>51</xdr:row>
          <xdr:rowOff>0</xdr:rowOff>
        </xdr:to>
        <xdr:sp macro="" textlink="">
          <xdr:nvSpPr>
            <xdr:cNvPr id="12316" name="Check Box 28" hidden="1">
              <a:extLst>
                <a:ext uri="{63B3BB69-23CF-44E3-9099-C40C66FF867C}">
                  <a14:compatExt spid="_x0000_s1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50</xdr:row>
          <xdr:rowOff>9525</xdr:rowOff>
        </xdr:from>
        <xdr:to>
          <xdr:col>23</xdr:col>
          <xdr:colOff>76200</xdr:colOff>
          <xdr:row>51</xdr:row>
          <xdr:rowOff>0</xdr:rowOff>
        </xdr:to>
        <xdr:sp macro="" textlink="">
          <xdr:nvSpPr>
            <xdr:cNvPr id="12317" name="Check Box 29" hidden="1">
              <a:extLst>
                <a:ext uri="{63B3BB69-23CF-44E3-9099-C40C66FF867C}">
                  <a14:compatExt spid="_x0000_s1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52</xdr:row>
          <xdr:rowOff>9525</xdr:rowOff>
        </xdr:from>
        <xdr:to>
          <xdr:col>15</xdr:col>
          <xdr:colOff>76200</xdr:colOff>
          <xdr:row>53</xdr:row>
          <xdr:rowOff>0</xdr:rowOff>
        </xdr:to>
        <xdr:sp macro="" textlink="">
          <xdr:nvSpPr>
            <xdr:cNvPr id="12318" name="Check Box 30" hidden="1">
              <a:extLst>
                <a:ext uri="{63B3BB69-23CF-44E3-9099-C40C66FF867C}">
                  <a14:compatExt spid="_x0000_s1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52</xdr:row>
          <xdr:rowOff>9525</xdr:rowOff>
        </xdr:from>
        <xdr:to>
          <xdr:col>19</xdr:col>
          <xdr:colOff>76200</xdr:colOff>
          <xdr:row>53</xdr:row>
          <xdr:rowOff>0</xdr:rowOff>
        </xdr:to>
        <xdr:sp macro="" textlink="">
          <xdr:nvSpPr>
            <xdr:cNvPr id="12319" name="Check Box 31" hidden="1">
              <a:extLst>
                <a:ext uri="{63B3BB69-23CF-44E3-9099-C40C66FF867C}">
                  <a14:compatExt spid="_x0000_s1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52</xdr:row>
          <xdr:rowOff>9525</xdr:rowOff>
        </xdr:from>
        <xdr:to>
          <xdr:col>23</xdr:col>
          <xdr:colOff>76200</xdr:colOff>
          <xdr:row>53</xdr:row>
          <xdr:rowOff>0</xdr:rowOff>
        </xdr:to>
        <xdr:sp macro="" textlink="">
          <xdr:nvSpPr>
            <xdr:cNvPr id="12320" name="Check Box 32" hidden="1">
              <a:extLst>
                <a:ext uri="{63B3BB69-23CF-44E3-9099-C40C66FF867C}">
                  <a14:compatExt spid="_x0000_s1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54</xdr:row>
          <xdr:rowOff>9525</xdr:rowOff>
        </xdr:from>
        <xdr:to>
          <xdr:col>15</xdr:col>
          <xdr:colOff>76200</xdr:colOff>
          <xdr:row>55</xdr:row>
          <xdr:rowOff>0</xdr:rowOff>
        </xdr:to>
        <xdr:sp macro="" textlink="">
          <xdr:nvSpPr>
            <xdr:cNvPr id="12339" name="Check Box 51" hidden="1">
              <a:extLst>
                <a:ext uri="{63B3BB69-23CF-44E3-9099-C40C66FF867C}">
                  <a14:compatExt spid="_x0000_s1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54</xdr:row>
          <xdr:rowOff>9525</xdr:rowOff>
        </xdr:from>
        <xdr:to>
          <xdr:col>19</xdr:col>
          <xdr:colOff>76200</xdr:colOff>
          <xdr:row>55</xdr:row>
          <xdr:rowOff>0</xdr:rowOff>
        </xdr:to>
        <xdr:sp macro="" textlink="">
          <xdr:nvSpPr>
            <xdr:cNvPr id="12340" name="Check Box 52" hidden="1">
              <a:extLst>
                <a:ext uri="{63B3BB69-23CF-44E3-9099-C40C66FF867C}">
                  <a14:compatExt spid="_x0000_s1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54</xdr:row>
          <xdr:rowOff>9525</xdr:rowOff>
        </xdr:from>
        <xdr:to>
          <xdr:col>23</xdr:col>
          <xdr:colOff>76200</xdr:colOff>
          <xdr:row>55</xdr:row>
          <xdr:rowOff>0</xdr:rowOff>
        </xdr:to>
        <xdr:sp macro="" textlink="">
          <xdr:nvSpPr>
            <xdr:cNvPr id="12341" name="Check Box 53" hidden="1">
              <a:extLst>
                <a:ext uri="{63B3BB69-23CF-44E3-9099-C40C66FF867C}">
                  <a14:compatExt spid="_x0000_s1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xdr:colOff>
          <xdr:row>26</xdr:row>
          <xdr:rowOff>9525</xdr:rowOff>
        </xdr:from>
        <xdr:to>
          <xdr:col>12</xdr:col>
          <xdr:colOff>9525</xdr:colOff>
          <xdr:row>27</xdr:row>
          <xdr:rowOff>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28</xdr:row>
          <xdr:rowOff>9525</xdr:rowOff>
        </xdr:from>
        <xdr:to>
          <xdr:col>12</xdr:col>
          <xdr:colOff>9525</xdr:colOff>
          <xdr:row>29</xdr:row>
          <xdr:rowOff>0</xdr:rowOff>
        </xdr:to>
        <xdr:sp macro="" textlink="">
          <xdr:nvSpPr>
            <xdr:cNvPr id="14376" name="Check Box 40" hidden="1">
              <a:extLst>
                <a:ext uri="{63B3BB69-23CF-44E3-9099-C40C66FF867C}">
                  <a14:compatExt spid="_x0000_s14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xdr:row>
          <xdr:rowOff>9525</xdr:rowOff>
        </xdr:from>
        <xdr:to>
          <xdr:col>12</xdr:col>
          <xdr:colOff>9525</xdr:colOff>
          <xdr:row>31</xdr:row>
          <xdr:rowOff>0</xdr:rowOff>
        </xdr:to>
        <xdr:sp macro="" textlink="">
          <xdr:nvSpPr>
            <xdr:cNvPr id="14377" name="Check Box 41" hidden="1">
              <a:extLst>
                <a:ext uri="{63B3BB69-23CF-44E3-9099-C40C66FF867C}">
                  <a14:compatExt spid="_x0000_s14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32</xdr:row>
          <xdr:rowOff>9525</xdr:rowOff>
        </xdr:from>
        <xdr:to>
          <xdr:col>12</xdr:col>
          <xdr:colOff>9525</xdr:colOff>
          <xdr:row>33</xdr:row>
          <xdr:rowOff>0</xdr:rowOff>
        </xdr:to>
        <xdr:sp macro="" textlink="">
          <xdr:nvSpPr>
            <xdr:cNvPr id="14378" name="Check Box 42" hidden="1">
              <a:extLst>
                <a:ext uri="{63B3BB69-23CF-44E3-9099-C40C66FF867C}">
                  <a14:compatExt spid="_x0000_s14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35</xdr:row>
          <xdr:rowOff>9525</xdr:rowOff>
        </xdr:from>
        <xdr:to>
          <xdr:col>12</xdr:col>
          <xdr:colOff>9525</xdr:colOff>
          <xdr:row>36</xdr:row>
          <xdr:rowOff>0</xdr:rowOff>
        </xdr:to>
        <xdr:sp macro="" textlink="">
          <xdr:nvSpPr>
            <xdr:cNvPr id="14379" name="Check Box 43" hidden="1">
              <a:extLst>
                <a:ext uri="{63B3BB69-23CF-44E3-9099-C40C66FF867C}">
                  <a14:compatExt spid="_x0000_s14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41</xdr:row>
          <xdr:rowOff>9525</xdr:rowOff>
        </xdr:from>
        <xdr:to>
          <xdr:col>13</xdr:col>
          <xdr:colOff>9525</xdr:colOff>
          <xdr:row>42</xdr:row>
          <xdr:rowOff>0</xdr:rowOff>
        </xdr:to>
        <xdr:sp macro="" textlink="">
          <xdr:nvSpPr>
            <xdr:cNvPr id="14402" name="Check Box 66" hidden="1">
              <a:extLst>
                <a:ext uri="{63B3BB69-23CF-44E3-9099-C40C66FF867C}">
                  <a14:compatExt spid="_x0000_s14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43</xdr:row>
          <xdr:rowOff>9525</xdr:rowOff>
        </xdr:from>
        <xdr:to>
          <xdr:col>13</xdr:col>
          <xdr:colOff>9525</xdr:colOff>
          <xdr:row>44</xdr:row>
          <xdr:rowOff>0</xdr:rowOff>
        </xdr:to>
        <xdr:sp macro="" textlink="">
          <xdr:nvSpPr>
            <xdr:cNvPr id="14403" name="Check Box 67" hidden="1">
              <a:extLst>
                <a:ext uri="{63B3BB69-23CF-44E3-9099-C40C66FF867C}">
                  <a14:compatExt spid="_x0000_s14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45</xdr:row>
          <xdr:rowOff>9525</xdr:rowOff>
        </xdr:from>
        <xdr:to>
          <xdr:col>13</xdr:col>
          <xdr:colOff>9525</xdr:colOff>
          <xdr:row>46</xdr:row>
          <xdr:rowOff>0</xdr:rowOff>
        </xdr:to>
        <xdr:sp macro="" textlink="">
          <xdr:nvSpPr>
            <xdr:cNvPr id="14404" name="Check Box 68" hidden="1">
              <a:extLst>
                <a:ext uri="{63B3BB69-23CF-44E3-9099-C40C66FF867C}">
                  <a14:compatExt spid="_x0000_s14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47</xdr:row>
          <xdr:rowOff>9525</xdr:rowOff>
        </xdr:from>
        <xdr:to>
          <xdr:col>13</xdr:col>
          <xdr:colOff>9525</xdr:colOff>
          <xdr:row>48</xdr:row>
          <xdr:rowOff>0</xdr:rowOff>
        </xdr:to>
        <xdr:sp macro="" textlink="">
          <xdr:nvSpPr>
            <xdr:cNvPr id="14405" name="Check Box 69" hidden="1">
              <a:extLst>
                <a:ext uri="{63B3BB69-23CF-44E3-9099-C40C66FF867C}">
                  <a14:compatExt spid="_x0000_s14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26</xdr:row>
          <xdr:rowOff>9525</xdr:rowOff>
        </xdr:from>
        <xdr:to>
          <xdr:col>18</xdr:col>
          <xdr:colOff>9525</xdr:colOff>
          <xdr:row>27</xdr:row>
          <xdr:rowOff>0</xdr:rowOff>
        </xdr:to>
        <xdr:sp macro="" textlink="">
          <xdr:nvSpPr>
            <xdr:cNvPr id="14407" name="Check Box 71" hidden="1">
              <a:extLst>
                <a:ext uri="{63B3BB69-23CF-44E3-9099-C40C66FF867C}">
                  <a14:compatExt spid="_x0000_s14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28</xdr:row>
          <xdr:rowOff>9525</xdr:rowOff>
        </xdr:from>
        <xdr:to>
          <xdr:col>18</xdr:col>
          <xdr:colOff>9525</xdr:colOff>
          <xdr:row>29</xdr:row>
          <xdr:rowOff>0</xdr:rowOff>
        </xdr:to>
        <xdr:sp macro="" textlink="">
          <xdr:nvSpPr>
            <xdr:cNvPr id="14409" name="Check Box 73" hidden="1">
              <a:extLst>
                <a:ext uri="{63B3BB69-23CF-44E3-9099-C40C66FF867C}">
                  <a14:compatExt spid="_x0000_s14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30</xdr:row>
          <xdr:rowOff>9525</xdr:rowOff>
        </xdr:from>
        <xdr:to>
          <xdr:col>18</xdr:col>
          <xdr:colOff>9525</xdr:colOff>
          <xdr:row>31</xdr:row>
          <xdr:rowOff>0</xdr:rowOff>
        </xdr:to>
        <xdr:sp macro="" textlink="">
          <xdr:nvSpPr>
            <xdr:cNvPr id="14411" name="Check Box 75" hidden="1">
              <a:extLst>
                <a:ext uri="{63B3BB69-23CF-44E3-9099-C40C66FF867C}">
                  <a14:compatExt spid="_x0000_s14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32</xdr:row>
          <xdr:rowOff>9525</xdr:rowOff>
        </xdr:from>
        <xdr:to>
          <xdr:col>18</xdr:col>
          <xdr:colOff>9525</xdr:colOff>
          <xdr:row>33</xdr:row>
          <xdr:rowOff>0</xdr:rowOff>
        </xdr:to>
        <xdr:sp macro="" textlink="">
          <xdr:nvSpPr>
            <xdr:cNvPr id="14413" name="Check Box 77" hidden="1">
              <a:extLst>
                <a:ext uri="{63B3BB69-23CF-44E3-9099-C40C66FF867C}">
                  <a14:compatExt spid="_x0000_s14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35</xdr:row>
          <xdr:rowOff>9525</xdr:rowOff>
        </xdr:from>
        <xdr:to>
          <xdr:col>18</xdr:col>
          <xdr:colOff>9525</xdr:colOff>
          <xdr:row>36</xdr:row>
          <xdr:rowOff>0</xdr:rowOff>
        </xdr:to>
        <xdr:sp macro="" textlink="">
          <xdr:nvSpPr>
            <xdr:cNvPr id="14415" name="Check Box 79" hidden="1">
              <a:extLst>
                <a:ext uri="{63B3BB69-23CF-44E3-9099-C40C66FF867C}">
                  <a14:compatExt spid="_x0000_s14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49</xdr:row>
          <xdr:rowOff>9525</xdr:rowOff>
        </xdr:from>
        <xdr:to>
          <xdr:col>13</xdr:col>
          <xdr:colOff>9525</xdr:colOff>
          <xdr:row>50</xdr:row>
          <xdr:rowOff>0</xdr:rowOff>
        </xdr:to>
        <xdr:sp macro="" textlink="">
          <xdr:nvSpPr>
            <xdr:cNvPr id="14434" name="Check Box 98" hidden="1">
              <a:extLst>
                <a:ext uri="{63B3BB69-23CF-44E3-9099-C40C66FF867C}">
                  <a14:compatExt spid="_x0000_s14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37</xdr:row>
          <xdr:rowOff>9525</xdr:rowOff>
        </xdr:from>
        <xdr:to>
          <xdr:col>12</xdr:col>
          <xdr:colOff>9525</xdr:colOff>
          <xdr:row>38</xdr:row>
          <xdr:rowOff>0</xdr:rowOff>
        </xdr:to>
        <xdr:sp macro="" textlink="">
          <xdr:nvSpPr>
            <xdr:cNvPr id="14442" name="Check Box 106" hidden="1">
              <a:extLst>
                <a:ext uri="{63B3BB69-23CF-44E3-9099-C40C66FF867C}">
                  <a14:compatExt spid="_x0000_s14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xdr:row>
          <xdr:rowOff>9525</xdr:rowOff>
        </xdr:from>
        <xdr:to>
          <xdr:col>26</xdr:col>
          <xdr:colOff>9525</xdr:colOff>
          <xdr:row>7</xdr:row>
          <xdr:rowOff>0</xdr:rowOff>
        </xdr:to>
        <xdr:sp macro="" textlink="">
          <xdr:nvSpPr>
            <xdr:cNvPr id="14443" name="Check Box 107" hidden="1">
              <a:extLst>
                <a:ext uri="{63B3BB69-23CF-44E3-9099-C40C66FF867C}">
                  <a14:compatExt spid="_x0000_s14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6</xdr:row>
          <xdr:rowOff>9525</xdr:rowOff>
        </xdr:from>
        <xdr:to>
          <xdr:col>29</xdr:col>
          <xdr:colOff>9525</xdr:colOff>
          <xdr:row>7</xdr:row>
          <xdr:rowOff>0</xdr:rowOff>
        </xdr:to>
        <xdr:sp macro="" textlink="">
          <xdr:nvSpPr>
            <xdr:cNvPr id="14444" name="Check Box 108" hidden="1">
              <a:extLst>
                <a:ext uri="{63B3BB69-23CF-44E3-9099-C40C66FF867C}">
                  <a14:compatExt spid="_x0000_s14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xdr:row>
          <xdr:rowOff>9525</xdr:rowOff>
        </xdr:from>
        <xdr:to>
          <xdr:col>26</xdr:col>
          <xdr:colOff>9525</xdr:colOff>
          <xdr:row>10</xdr:row>
          <xdr:rowOff>0</xdr:rowOff>
        </xdr:to>
        <xdr:sp macro="" textlink="">
          <xdr:nvSpPr>
            <xdr:cNvPr id="14445" name="Check Box 109" hidden="1">
              <a:extLst>
                <a:ext uri="{63B3BB69-23CF-44E3-9099-C40C66FF867C}">
                  <a14:compatExt spid="_x0000_s14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9</xdr:row>
          <xdr:rowOff>9525</xdr:rowOff>
        </xdr:from>
        <xdr:to>
          <xdr:col>29</xdr:col>
          <xdr:colOff>9525</xdr:colOff>
          <xdr:row>10</xdr:row>
          <xdr:rowOff>0</xdr:rowOff>
        </xdr:to>
        <xdr:sp macro="" textlink="">
          <xdr:nvSpPr>
            <xdr:cNvPr id="14446" name="Check Box 110" hidden="1">
              <a:extLst>
                <a:ext uri="{63B3BB69-23CF-44E3-9099-C40C66FF867C}">
                  <a14:compatExt spid="_x0000_s14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xdr:row>
          <xdr:rowOff>9525</xdr:rowOff>
        </xdr:from>
        <xdr:to>
          <xdr:col>26</xdr:col>
          <xdr:colOff>9525</xdr:colOff>
          <xdr:row>15</xdr:row>
          <xdr:rowOff>0</xdr:rowOff>
        </xdr:to>
        <xdr:sp macro="" textlink="">
          <xdr:nvSpPr>
            <xdr:cNvPr id="14447" name="Check Box 111" hidden="1">
              <a:extLst>
                <a:ext uri="{63B3BB69-23CF-44E3-9099-C40C66FF867C}">
                  <a14:compatExt spid="_x0000_s14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14</xdr:row>
          <xdr:rowOff>9525</xdr:rowOff>
        </xdr:from>
        <xdr:to>
          <xdr:col>29</xdr:col>
          <xdr:colOff>9525</xdr:colOff>
          <xdr:row>15</xdr:row>
          <xdr:rowOff>0</xdr:rowOff>
        </xdr:to>
        <xdr:sp macro="" textlink="">
          <xdr:nvSpPr>
            <xdr:cNvPr id="14448" name="Check Box 112" hidden="1">
              <a:extLst>
                <a:ext uri="{63B3BB69-23CF-44E3-9099-C40C66FF867C}">
                  <a14:compatExt spid="_x0000_s14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xdr:row>
          <xdr:rowOff>9525</xdr:rowOff>
        </xdr:from>
        <xdr:to>
          <xdr:col>26</xdr:col>
          <xdr:colOff>9525</xdr:colOff>
          <xdr:row>17</xdr:row>
          <xdr:rowOff>0</xdr:rowOff>
        </xdr:to>
        <xdr:sp macro="" textlink="">
          <xdr:nvSpPr>
            <xdr:cNvPr id="14449" name="Check Box 113" hidden="1">
              <a:extLst>
                <a:ext uri="{63B3BB69-23CF-44E3-9099-C40C66FF867C}">
                  <a14:compatExt spid="_x0000_s14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16</xdr:row>
          <xdr:rowOff>9525</xdr:rowOff>
        </xdr:from>
        <xdr:to>
          <xdr:col>29</xdr:col>
          <xdr:colOff>9525</xdr:colOff>
          <xdr:row>17</xdr:row>
          <xdr:rowOff>0</xdr:rowOff>
        </xdr:to>
        <xdr:sp macro="" textlink="">
          <xdr:nvSpPr>
            <xdr:cNvPr id="14450" name="Check Box 114" hidden="1">
              <a:extLst>
                <a:ext uri="{63B3BB69-23CF-44E3-9099-C40C66FF867C}">
                  <a14:compatExt spid="_x0000_s14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19050</xdr:colOff>
          <xdr:row>9</xdr:row>
          <xdr:rowOff>9525</xdr:rowOff>
        </xdr:from>
        <xdr:to>
          <xdr:col>25</xdr:col>
          <xdr:colOff>9525</xdr:colOff>
          <xdr:row>10</xdr:row>
          <xdr:rowOff>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9</xdr:row>
          <xdr:rowOff>9525</xdr:rowOff>
        </xdr:from>
        <xdr:to>
          <xdr:col>28</xdr:col>
          <xdr:colOff>9525</xdr:colOff>
          <xdr:row>10</xdr:row>
          <xdr:rowOff>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xdr:row>
          <xdr:rowOff>9525</xdr:rowOff>
        </xdr:from>
        <xdr:to>
          <xdr:col>2</xdr:col>
          <xdr:colOff>9525</xdr:colOff>
          <xdr:row>15</xdr:row>
          <xdr:rowOff>0</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9525</xdr:rowOff>
        </xdr:from>
        <xdr:to>
          <xdr:col>2</xdr:col>
          <xdr:colOff>9525</xdr:colOff>
          <xdr:row>17</xdr:row>
          <xdr:rowOff>0</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9525</xdr:colOff>
          <xdr:row>19</xdr:row>
          <xdr:rowOff>0</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9525</xdr:colOff>
          <xdr:row>21</xdr:row>
          <xdr:rowOff>0</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34</xdr:row>
          <xdr:rowOff>9525</xdr:rowOff>
        </xdr:from>
        <xdr:to>
          <xdr:col>25</xdr:col>
          <xdr:colOff>9525</xdr:colOff>
          <xdr:row>35</xdr:row>
          <xdr:rowOff>0</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34</xdr:row>
          <xdr:rowOff>9525</xdr:rowOff>
        </xdr:from>
        <xdr:to>
          <xdr:col>28</xdr:col>
          <xdr:colOff>9525</xdr:colOff>
          <xdr:row>35</xdr:row>
          <xdr:rowOff>0</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47</xdr:row>
          <xdr:rowOff>9525</xdr:rowOff>
        </xdr:from>
        <xdr:to>
          <xdr:col>2</xdr:col>
          <xdr:colOff>9525</xdr:colOff>
          <xdr:row>48</xdr:row>
          <xdr:rowOff>0</xdr:rowOff>
        </xdr:to>
        <xdr:sp macro="" textlink="">
          <xdr:nvSpPr>
            <xdr:cNvPr id="18446" name="Check Box 14" hidden="1">
              <a:extLst>
                <a:ext uri="{63B3BB69-23CF-44E3-9099-C40C66FF867C}">
                  <a14:compatExt spid="_x0000_s1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9525</xdr:rowOff>
        </xdr:from>
        <xdr:to>
          <xdr:col>2</xdr:col>
          <xdr:colOff>9525</xdr:colOff>
          <xdr:row>50</xdr:row>
          <xdr:rowOff>0</xdr:rowOff>
        </xdr:to>
        <xdr:sp macro="" textlink="">
          <xdr:nvSpPr>
            <xdr:cNvPr id="18447" name="Check Box 15" hidden="1">
              <a:extLst>
                <a:ext uri="{63B3BB69-23CF-44E3-9099-C40C66FF867C}">
                  <a14:compatExt spid="_x0000_s1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51</xdr:row>
          <xdr:rowOff>9525</xdr:rowOff>
        </xdr:from>
        <xdr:to>
          <xdr:col>4</xdr:col>
          <xdr:colOff>9525</xdr:colOff>
          <xdr:row>52</xdr:row>
          <xdr:rowOff>0</xdr:rowOff>
        </xdr:to>
        <xdr:sp macro="" textlink="">
          <xdr:nvSpPr>
            <xdr:cNvPr id="18448" name="Check Box 16" hidden="1">
              <a:extLst>
                <a:ext uri="{63B3BB69-23CF-44E3-9099-C40C66FF867C}">
                  <a14:compatExt spid="_x0000_s1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53</xdr:row>
          <xdr:rowOff>9525</xdr:rowOff>
        </xdr:from>
        <xdr:to>
          <xdr:col>4</xdr:col>
          <xdr:colOff>9525</xdr:colOff>
          <xdr:row>54</xdr:row>
          <xdr:rowOff>0</xdr:rowOff>
        </xdr:to>
        <xdr:sp macro="" textlink="">
          <xdr:nvSpPr>
            <xdr:cNvPr id="18449" name="Check Box 17" hidden="1">
              <a:extLst>
                <a:ext uri="{63B3BB69-23CF-44E3-9099-C40C66FF867C}">
                  <a14:compatExt spid="_x0000_s1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55</xdr:row>
          <xdr:rowOff>9525</xdr:rowOff>
        </xdr:from>
        <xdr:to>
          <xdr:col>4</xdr:col>
          <xdr:colOff>9525</xdr:colOff>
          <xdr:row>56</xdr:row>
          <xdr:rowOff>0</xdr:rowOff>
        </xdr:to>
        <xdr:sp macro="" textlink="">
          <xdr:nvSpPr>
            <xdr:cNvPr id="18450" name="Check Box 18" hidden="1">
              <a:extLst>
                <a:ext uri="{63B3BB69-23CF-44E3-9099-C40C66FF867C}">
                  <a14:compatExt spid="_x0000_s1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57</xdr:row>
          <xdr:rowOff>9525</xdr:rowOff>
        </xdr:from>
        <xdr:to>
          <xdr:col>4</xdr:col>
          <xdr:colOff>9525</xdr:colOff>
          <xdr:row>58</xdr:row>
          <xdr:rowOff>0</xdr:rowOff>
        </xdr:to>
        <xdr:sp macro="" textlink="">
          <xdr:nvSpPr>
            <xdr:cNvPr id="18451" name="Check Box 19" hidden="1">
              <a:extLst>
                <a:ext uri="{63B3BB69-23CF-44E3-9099-C40C66FF867C}">
                  <a14:compatExt spid="_x0000_s18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61</xdr:row>
          <xdr:rowOff>9525</xdr:rowOff>
        </xdr:from>
        <xdr:to>
          <xdr:col>2</xdr:col>
          <xdr:colOff>9525</xdr:colOff>
          <xdr:row>62</xdr:row>
          <xdr:rowOff>0</xdr:rowOff>
        </xdr:to>
        <xdr:sp macro="" textlink="">
          <xdr:nvSpPr>
            <xdr:cNvPr id="18452" name="Check Box 20" hidden="1">
              <a:extLst>
                <a:ext uri="{63B3BB69-23CF-44E3-9099-C40C66FF867C}">
                  <a14:compatExt spid="_x0000_s1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9525</xdr:rowOff>
        </xdr:from>
        <xdr:to>
          <xdr:col>2</xdr:col>
          <xdr:colOff>9525</xdr:colOff>
          <xdr:row>23</xdr:row>
          <xdr:rowOff>0</xdr:rowOff>
        </xdr:to>
        <xdr:sp macro="" textlink="">
          <xdr:nvSpPr>
            <xdr:cNvPr id="18453" name="Check Box 21" hidden="1">
              <a:extLst>
                <a:ext uri="{63B3BB69-23CF-44E3-9099-C40C66FF867C}">
                  <a14:compatExt spid="_x0000_s1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61</xdr:row>
          <xdr:rowOff>9525</xdr:rowOff>
        </xdr:from>
        <xdr:to>
          <xdr:col>2</xdr:col>
          <xdr:colOff>9525</xdr:colOff>
          <xdr:row>62</xdr:row>
          <xdr:rowOff>0</xdr:rowOff>
        </xdr:to>
        <xdr:sp macro="" textlink="">
          <xdr:nvSpPr>
            <xdr:cNvPr id="18465" name="Check Box 33" hidden="1">
              <a:extLst>
                <a:ext uri="{63B3BB69-23CF-44E3-9099-C40C66FF867C}">
                  <a14:compatExt spid="_x0000_s18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12</xdr:row>
          <xdr:rowOff>9525</xdr:rowOff>
        </xdr:from>
        <xdr:to>
          <xdr:col>1</xdr:col>
          <xdr:colOff>314325</xdr:colOff>
          <xdr:row>13</xdr:row>
          <xdr:rowOff>95250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9525</xdr:rowOff>
        </xdr:from>
        <xdr:to>
          <xdr:col>1</xdr:col>
          <xdr:colOff>314325</xdr:colOff>
          <xdr:row>20</xdr:row>
          <xdr:rowOff>95250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1</xdr:col>
          <xdr:colOff>314325</xdr:colOff>
          <xdr:row>22</xdr:row>
          <xdr:rowOff>95250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9525</xdr:rowOff>
        </xdr:from>
        <xdr:to>
          <xdr:col>1</xdr:col>
          <xdr:colOff>314325</xdr:colOff>
          <xdr:row>29</xdr:row>
          <xdr:rowOff>95250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9525</xdr:rowOff>
        </xdr:from>
        <xdr:to>
          <xdr:col>1</xdr:col>
          <xdr:colOff>314325</xdr:colOff>
          <xdr:row>38</xdr:row>
          <xdr:rowOff>85725</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44</xdr:row>
          <xdr:rowOff>9525</xdr:rowOff>
        </xdr:from>
        <xdr:to>
          <xdr:col>1</xdr:col>
          <xdr:colOff>314325</xdr:colOff>
          <xdr:row>45</xdr:row>
          <xdr:rowOff>95250</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9525</xdr:rowOff>
        </xdr:from>
        <xdr:to>
          <xdr:col>1</xdr:col>
          <xdr:colOff>314325</xdr:colOff>
          <xdr:row>26</xdr:row>
          <xdr:rowOff>95250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47</xdr:row>
          <xdr:rowOff>9525</xdr:rowOff>
        </xdr:from>
        <xdr:to>
          <xdr:col>1</xdr:col>
          <xdr:colOff>314325</xdr:colOff>
          <xdr:row>48</xdr:row>
          <xdr:rowOff>95250</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50</xdr:row>
          <xdr:rowOff>9525</xdr:rowOff>
        </xdr:from>
        <xdr:to>
          <xdr:col>1</xdr:col>
          <xdr:colOff>314325</xdr:colOff>
          <xdr:row>51</xdr:row>
          <xdr:rowOff>95250</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9525</xdr:rowOff>
        </xdr:from>
        <xdr:to>
          <xdr:col>1</xdr:col>
          <xdr:colOff>314325</xdr:colOff>
          <xdr:row>15</xdr:row>
          <xdr:rowOff>95250</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31</xdr:row>
          <xdr:rowOff>19050</xdr:rowOff>
        </xdr:from>
        <xdr:to>
          <xdr:col>1</xdr:col>
          <xdr:colOff>323850</xdr:colOff>
          <xdr:row>32</xdr:row>
          <xdr:rowOff>104775</xdr:rowOff>
        </xdr:to>
        <xdr:sp macro="" textlink="">
          <xdr:nvSpPr>
            <xdr:cNvPr id="11287" name="Check Box 23" hidden="1">
              <a:extLst>
                <a:ext uri="{63B3BB69-23CF-44E3-9099-C40C66FF867C}">
                  <a14:compatExt spid="_x0000_s11287"/>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33</xdr:row>
          <xdr:rowOff>9525</xdr:rowOff>
        </xdr:from>
        <xdr:to>
          <xdr:col>6</xdr:col>
          <xdr:colOff>485775</xdr:colOff>
          <xdr:row>34</xdr:row>
          <xdr:rowOff>95250</xdr:rowOff>
        </xdr:to>
        <xdr:sp macro="" textlink="">
          <xdr:nvSpPr>
            <xdr:cNvPr id="11288" name="Check Box 24" hidden="1">
              <a:extLst>
                <a:ext uri="{63B3BB69-23CF-44E3-9099-C40C66FF867C}">
                  <a14:compatExt spid="_x0000_s11288"/>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nicht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31</xdr:row>
          <xdr:rowOff>9525</xdr:rowOff>
        </xdr:from>
        <xdr:to>
          <xdr:col>6</xdr:col>
          <xdr:colOff>485775</xdr:colOff>
          <xdr:row>32</xdr:row>
          <xdr:rowOff>95250</xdr:rowOff>
        </xdr:to>
        <xdr:sp macro="" textlink="">
          <xdr:nvSpPr>
            <xdr:cNvPr id="11289" name="Check Box 25" hidden="1">
              <a:extLst>
                <a:ext uri="{63B3BB69-23CF-44E3-9099-C40C66FF867C}">
                  <a14:compatExt spid="_x0000_s11289"/>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berechtigt ist</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2.vml"/><Relationship Id="rId21" Type="http://schemas.openxmlformats.org/officeDocument/2006/relationships/ctrlProp" Target="../ctrlProps/ctrlProp22.xml"/><Relationship Id="rId34" Type="http://schemas.openxmlformats.org/officeDocument/2006/relationships/ctrlProp" Target="../ctrlProps/ctrlProp35.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 Type="http://schemas.openxmlformats.org/officeDocument/2006/relationships/vmlDrawing" Target="../drawings/vmlDrawing3.vml"/><Relationship Id="rId21" Type="http://schemas.openxmlformats.org/officeDocument/2006/relationships/ctrlProp" Target="../ctrlProps/ctrlProp53.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2" Type="http://schemas.openxmlformats.org/officeDocument/2006/relationships/drawing" Target="../drawings/drawing3.xml"/><Relationship Id="rId16" Type="http://schemas.openxmlformats.org/officeDocument/2006/relationships/ctrlProp" Target="../ctrlProps/ctrlProp48.xml"/><Relationship Id="rId20" Type="http://schemas.openxmlformats.org/officeDocument/2006/relationships/ctrlProp" Target="../ctrlProps/ctrlProp52.xml"/><Relationship Id="rId1" Type="http://schemas.openxmlformats.org/officeDocument/2006/relationships/printerSettings" Target="../printerSettings/printerSettings5.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10" Type="http://schemas.openxmlformats.org/officeDocument/2006/relationships/ctrlProp" Target="../ctrlProps/ctrlProp42.xml"/><Relationship Id="rId19" Type="http://schemas.openxmlformats.org/officeDocument/2006/relationships/ctrlProp" Target="../ctrlProps/ctrlProp51.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4.xml"/><Relationship Id="rId13" Type="http://schemas.openxmlformats.org/officeDocument/2006/relationships/ctrlProp" Target="../ctrlProps/ctrlProp69.xml"/><Relationship Id="rId18" Type="http://schemas.openxmlformats.org/officeDocument/2006/relationships/ctrlProp" Target="../ctrlProps/ctrlProp74.xml"/><Relationship Id="rId3" Type="http://schemas.openxmlformats.org/officeDocument/2006/relationships/vmlDrawing" Target="../drawings/vmlDrawing4.vml"/><Relationship Id="rId7" Type="http://schemas.openxmlformats.org/officeDocument/2006/relationships/ctrlProp" Target="../ctrlProps/ctrlProp63.xml"/><Relationship Id="rId12" Type="http://schemas.openxmlformats.org/officeDocument/2006/relationships/ctrlProp" Target="../ctrlProps/ctrlProp68.xml"/><Relationship Id="rId17" Type="http://schemas.openxmlformats.org/officeDocument/2006/relationships/ctrlProp" Target="../ctrlProps/ctrlProp73.xml"/><Relationship Id="rId2" Type="http://schemas.openxmlformats.org/officeDocument/2006/relationships/drawing" Target="../drawings/drawing4.xml"/><Relationship Id="rId16" Type="http://schemas.openxmlformats.org/officeDocument/2006/relationships/ctrlProp" Target="../ctrlProps/ctrlProp72.xml"/><Relationship Id="rId20" Type="http://schemas.openxmlformats.org/officeDocument/2006/relationships/ctrlProp" Target="../ctrlProps/ctrlProp76.xml"/><Relationship Id="rId1" Type="http://schemas.openxmlformats.org/officeDocument/2006/relationships/printerSettings" Target="../printerSettings/printerSettings6.bin"/><Relationship Id="rId6" Type="http://schemas.openxmlformats.org/officeDocument/2006/relationships/ctrlProp" Target="../ctrlProps/ctrlProp62.xml"/><Relationship Id="rId11" Type="http://schemas.openxmlformats.org/officeDocument/2006/relationships/ctrlProp" Target="../ctrlProps/ctrlProp67.xml"/><Relationship Id="rId5" Type="http://schemas.openxmlformats.org/officeDocument/2006/relationships/ctrlProp" Target="../ctrlProps/ctrlProp61.xml"/><Relationship Id="rId15" Type="http://schemas.openxmlformats.org/officeDocument/2006/relationships/ctrlProp" Target="../ctrlProps/ctrlProp71.xml"/><Relationship Id="rId10" Type="http://schemas.openxmlformats.org/officeDocument/2006/relationships/ctrlProp" Target="../ctrlProps/ctrlProp66.xml"/><Relationship Id="rId19" Type="http://schemas.openxmlformats.org/officeDocument/2006/relationships/ctrlProp" Target="../ctrlProps/ctrlProp75.xml"/><Relationship Id="rId4" Type="http://schemas.openxmlformats.org/officeDocument/2006/relationships/ctrlProp" Target="../ctrlProps/ctrlProp60.xml"/><Relationship Id="rId9" Type="http://schemas.openxmlformats.org/officeDocument/2006/relationships/ctrlProp" Target="../ctrlProps/ctrlProp65.xml"/><Relationship Id="rId14" Type="http://schemas.openxmlformats.org/officeDocument/2006/relationships/ctrlProp" Target="../ctrlProps/ctrlProp7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81.xml"/><Relationship Id="rId13" Type="http://schemas.openxmlformats.org/officeDocument/2006/relationships/ctrlProp" Target="../ctrlProps/ctrlProp86.xml"/><Relationship Id="rId3" Type="http://schemas.openxmlformats.org/officeDocument/2006/relationships/vmlDrawing" Target="../drawings/vmlDrawing5.vml"/><Relationship Id="rId7" Type="http://schemas.openxmlformats.org/officeDocument/2006/relationships/ctrlProp" Target="../ctrlProps/ctrlProp80.xml"/><Relationship Id="rId12" Type="http://schemas.openxmlformats.org/officeDocument/2006/relationships/ctrlProp" Target="../ctrlProps/ctrlProp85.xml"/><Relationship Id="rId2" Type="http://schemas.openxmlformats.org/officeDocument/2006/relationships/drawing" Target="../drawings/drawing5.xml"/><Relationship Id="rId16" Type="http://schemas.openxmlformats.org/officeDocument/2006/relationships/ctrlProp" Target="../ctrlProps/ctrlProp89.xml"/><Relationship Id="rId1" Type="http://schemas.openxmlformats.org/officeDocument/2006/relationships/printerSettings" Target="../printerSettings/printerSettings7.bin"/><Relationship Id="rId6" Type="http://schemas.openxmlformats.org/officeDocument/2006/relationships/ctrlProp" Target="../ctrlProps/ctrlProp79.xml"/><Relationship Id="rId11" Type="http://schemas.openxmlformats.org/officeDocument/2006/relationships/ctrlProp" Target="../ctrlProps/ctrlProp84.xml"/><Relationship Id="rId5" Type="http://schemas.openxmlformats.org/officeDocument/2006/relationships/ctrlProp" Target="../ctrlProps/ctrlProp78.xml"/><Relationship Id="rId15" Type="http://schemas.openxmlformats.org/officeDocument/2006/relationships/ctrlProp" Target="../ctrlProps/ctrlProp88.xml"/><Relationship Id="rId10" Type="http://schemas.openxmlformats.org/officeDocument/2006/relationships/ctrlProp" Target="../ctrlProps/ctrlProp83.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trlProp" Target="../ctrlProps/ctrlProp8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Normal="100" workbookViewId="0">
      <selection activeCell="A33" sqref="A33"/>
    </sheetView>
  </sheetViews>
  <sheetFormatPr baseColWidth="10" defaultColWidth="11.42578125" defaultRowHeight="12" x14ac:dyDescent="0.2"/>
  <cols>
    <col min="1" max="1" width="10.7109375" style="17" customWidth="1"/>
    <col min="2" max="2" width="15.7109375" style="18" customWidth="1"/>
    <col min="3" max="3" width="78.7109375" style="17" customWidth="1"/>
    <col min="4" max="4" width="0" style="17" hidden="1" customWidth="1"/>
    <col min="5" max="16384" width="11.42578125" style="17"/>
  </cols>
  <sheetData>
    <row r="1" spans="1:7" s="233" customFormat="1" ht="30" customHeight="1" thickBot="1" x14ac:dyDescent="0.25">
      <c r="A1" s="231" t="s">
        <v>73</v>
      </c>
      <c r="B1" s="232"/>
      <c r="C1" s="232"/>
      <c r="D1" s="256"/>
    </row>
    <row r="2" spans="1:7" s="233" customFormat="1" ht="30" customHeight="1" thickTop="1" x14ac:dyDescent="0.25">
      <c r="A2" s="234" t="s">
        <v>8</v>
      </c>
      <c r="B2" s="235"/>
      <c r="C2" s="236"/>
      <c r="D2" s="257" t="s">
        <v>21</v>
      </c>
    </row>
    <row r="3" spans="1:7" s="233" customFormat="1" ht="30" customHeight="1" thickBot="1" x14ac:dyDescent="0.25">
      <c r="A3" s="237" t="s">
        <v>260</v>
      </c>
      <c r="B3" s="238"/>
      <c r="C3" s="239"/>
      <c r="D3" s="256"/>
    </row>
    <row r="4" spans="1:7" ht="15" customHeight="1" thickTop="1" x14ac:dyDescent="0.2">
      <c r="A4" s="240" t="str">
        <f>IF(AND('Seite 1'!D23="",'Seite 1'!F47=0,'Seite 1'!C51="",'Seite 1'!G51="")," - öffentlich -"," - vertraulich -")</f>
        <v xml:space="preserve"> - öffentlich -</v>
      </c>
      <c r="D4" s="258"/>
      <c r="E4" s="19"/>
    </row>
    <row r="5" spans="1:7" ht="15" customHeight="1" x14ac:dyDescent="0.2">
      <c r="D5" s="258"/>
      <c r="E5" s="19"/>
    </row>
    <row r="6" spans="1:7" s="233" customFormat="1" ht="18" customHeight="1" x14ac:dyDescent="0.2">
      <c r="A6" s="241" t="s">
        <v>256</v>
      </c>
      <c r="B6" s="242"/>
      <c r="C6" s="243"/>
      <c r="D6" s="256"/>
    </row>
    <row r="7" spans="1:7" s="246" customFormat="1" ht="18" customHeight="1" x14ac:dyDescent="0.2">
      <c r="A7" s="244" t="s">
        <v>74</v>
      </c>
      <c r="B7" s="245" t="s">
        <v>75</v>
      </c>
      <c r="C7" s="244" t="s">
        <v>76</v>
      </c>
      <c r="D7" s="256"/>
      <c r="F7" s="233"/>
    </row>
    <row r="8" spans="1:7" s="19" customFormat="1" ht="24" customHeight="1" x14ac:dyDescent="0.2">
      <c r="A8" s="247" t="s">
        <v>77</v>
      </c>
      <c r="B8" s="248">
        <v>39715</v>
      </c>
      <c r="C8" s="249" t="s">
        <v>78</v>
      </c>
      <c r="D8" s="258"/>
      <c r="E8" s="17"/>
      <c r="F8" s="17"/>
    </row>
    <row r="9" spans="1:7" ht="24" customHeight="1" x14ac:dyDescent="0.2">
      <c r="A9" s="247" t="s">
        <v>79</v>
      </c>
      <c r="B9" s="248">
        <v>40130</v>
      </c>
      <c r="C9" s="249" t="s">
        <v>80</v>
      </c>
      <c r="D9" s="258"/>
      <c r="G9" s="19"/>
    </row>
    <row r="10" spans="1:7" ht="24" customHeight="1" x14ac:dyDescent="0.2">
      <c r="A10" s="247" t="s">
        <v>81</v>
      </c>
      <c r="B10" s="248">
        <v>40449</v>
      </c>
      <c r="C10" s="249" t="s">
        <v>82</v>
      </c>
      <c r="D10" s="258"/>
    </row>
    <row r="11" spans="1:7" ht="24" customHeight="1" x14ac:dyDescent="0.2">
      <c r="A11" s="247" t="s">
        <v>83</v>
      </c>
      <c r="B11" s="248">
        <v>40820</v>
      </c>
      <c r="C11" s="249" t="s">
        <v>91</v>
      </c>
      <c r="D11" s="258"/>
    </row>
    <row r="12" spans="1:7" ht="24" customHeight="1" x14ac:dyDescent="0.2">
      <c r="A12" s="247" t="s">
        <v>84</v>
      </c>
      <c r="B12" s="248">
        <v>40968</v>
      </c>
      <c r="C12" s="249" t="s">
        <v>92</v>
      </c>
      <c r="D12" s="258"/>
    </row>
    <row r="13" spans="1:7" ht="24" customHeight="1" x14ac:dyDescent="0.2">
      <c r="A13" s="247" t="s">
        <v>85</v>
      </c>
      <c r="B13" s="248">
        <v>41247</v>
      </c>
      <c r="C13" s="249" t="s">
        <v>93</v>
      </c>
      <c r="D13" s="258"/>
    </row>
    <row r="14" spans="1:7" ht="24" customHeight="1" x14ac:dyDescent="0.2">
      <c r="A14" s="247" t="s">
        <v>86</v>
      </c>
      <c r="B14" s="248">
        <v>41680</v>
      </c>
      <c r="C14" s="249" t="s">
        <v>94</v>
      </c>
      <c r="D14" s="258"/>
    </row>
    <row r="15" spans="1:7" ht="24" customHeight="1" x14ac:dyDescent="0.2">
      <c r="A15" s="247" t="s">
        <v>87</v>
      </c>
      <c r="B15" s="248">
        <v>41739</v>
      </c>
      <c r="C15" s="249" t="s">
        <v>95</v>
      </c>
      <c r="D15" s="258"/>
    </row>
    <row r="16" spans="1:7" ht="24" customHeight="1" x14ac:dyDescent="0.2">
      <c r="A16" s="247" t="s">
        <v>88</v>
      </c>
      <c r="B16" s="248">
        <v>41911</v>
      </c>
      <c r="C16" s="249" t="s">
        <v>96</v>
      </c>
      <c r="D16" s="258"/>
    </row>
    <row r="17" spans="1:6" ht="24" customHeight="1" x14ac:dyDescent="0.2">
      <c r="A17" s="247" t="s">
        <v>89</v>
      </c>
      <c r="B17" s="248">
        <v>42304</v>
      </c>
      <c r="C17" s="249" t="s">
        <v>97</v>
      </c>
      <c r="D17" s="258"/>
    </row>
    <row r="18" spans="1:6" ht="36" customHeight="1" x14ac:dyDescent="0.2">
      <c r="A18" s="250" t="s">
        <v>90</v>
      </c>
      <c r="B18" s="248">
        <v>42578</v>
      </c>
      <c r="C18" s="249" t="s">
        <v>102</v>
      </c>
      <c r="D18" s="258"/>
    </row>
    <row r="19" spans="1:6" ht="48" customHeight="1" x14ac:dyDescent="0.2">
      <c r="A19" s="250" t="s">
        <v>104</v>
      </c>
      <c r="B19" s="248">
        <v>42788</v>
      </c>
      <c r="C19" s="249" t="s">
        <v>105</v>
      </c>
      <c r="D19" s="258"/>
    </row>
    <row r="20" spans="1:6" ht="24" customHeight="1" x14ac:dyDescent="0.2">
      <c r="A20" s="250" t="s">
        <v>106</v>
      </c>
      <c r="B20" s="248">
        <v>42859</v>
      </c>
      <c r="C20" s="249" t="s">
        <v>109</v>
      </c>
      <c r="D20" s="258"/>
    </row>
    <row r="21" spans="1:6" ht="48" customHeight="1" x14ac:dyDescent="0.2">
      <c r="A21" s="250" t="s">
        <v>110</v>
      </c>
      <c r="B21" s="248">
        <v>43055</v>
      </c>
      <c r="C21" s="249" t="s">
        <v>170</v>
      </c>
      <c r="D21" s="258"/>
    </row>
    <row r="22" spans="1:6" ht="24" customHeight="1" x14ac:dyDescent="0.2">
      <c r="A22" s="250" t="s">
        <v>172</v>
      </c>
      <c r="B22" s="248">
        <v>43168</v>
      </c>
      <c r="C22" s="249" t="s">
        <v>173</v>
      </c>
      <c r="D22" s="258"/>
    </row>
    <row r="23" spans="1:6" ht="24" customHeight="1" x14ac:dyDescent="0.2">
      <c r="A23" s="250" t="s">
        <v>174</v>
      </c>
      <c r="B23" s="248">
        <v>43251</v>
      </c>
      <c r="C23" s="249" t="s">
        <v>175</v>
      </c>
      <c r="D23" s="258"/>
    </row>
    <row r="24" spans="1:6" ht="24" customHeight="1" x14ac:dyDescent="0.2">
      <c r="A24" s="250" t="s">
        <v>183</v>
      </c>
      <c r="B24" s="248">
        <v>43614</v>
      </c>
      <c r="C24" s="249" t="s">
        <v>175</v>
      </c>
      <c r="D24" s="258"/>
    </row>
    <row r="25" spans="1:6" ht="24" customHeight="1" x14ac:dyDescent="0.2">
      <c r="A25" s="250" t="s">
        <v>188</v>
      </c>
      <c r="B25" s="248">
        <v>44005</v>
      </c>
      <c r="C25" s="249" t="s">
        <v>192</v>
      </c>
      <c r="D25" s="258"/>
    </row>
    <row r="26" spans="1:6" ht="36" customHeight="1" x14ac:dyDescent="0.2">
      <c r="A26" s="250" t="s">
        <v>196</v>
      </c>
      <c r="B26" s="248">
        <v>44238</v>
      </c>
      <c r="C26" s="249" t="s">
        <v>198</v>
      </c>
      <c r="D26" s="258"/>
    </row>
    <row r="27" spans="1:6" ht="24" customHeight="1" x14ac:dyDescent="0.2">
      <c r="A27" s="250" t="s">
        <v>202</v>
      </c>
      <c r="B27" s="248">
        <v>44838</v>
      </c>
      <c r="C27" s="249" t="s">
        <v>203</v>
      </c>
      <c r="D27" s="258"/>
    </row>
    <row r="28" spans="1:6" ht="24" customHeight="1" x14ac:dyDescent="0.2">
      <c r="A28" s="250" t="s">
        <v>206</v>
      </c>
      <c r="B28" s="248">
        <v>44862</v>
      </c>
      <c r="C28" s="249" t="s">
        <v>255</v>
      </c>
      <c r="D28" s="258"/>
    </row>
    <row r="29" spans="1:6" s="233" customFormat="1" ht="15" customHeight="1" x14ac:dyDescent="0.2">
      <c r="A29" s="251"/>
      <c r="D29" s="256"/>
    </row>
    <row r="30" spans="1:6" s="233" customFormat="1" ht="18" customHeight="1" x14ac:dyDescent="0.2">
      <c r="A30" s="241" t="s">
        <v>257</v>
      </c>
      <c r="B30" s="242"/>
      <c r="C30" s="243"/>
      <c r="D30" s="256"/>
    </row>
    <row r="31" spans="1:6" s="246" customFormat="1" ht="18" customHeight="1" x14ac:dyDescent="0.2">
      <c r="A31" s="244" t="s">
        <v>74</v>
      </c>
      <c r="B31" s="245" t="s">
        <v>75</v>
      </c>
      <c r="C31" s="244" t="s">
        <v>76</v>
      </c>
      <c r="D31" s="256"/>
      <c r="F31" s="233"/>
    </row>
    <row r="32" spans="1:6" s="246" customFormat="1" ht="24" customHeight="1" x14ac:dyDescent="0.2">
      <c r="A32" s="252" t="s">
        <v>258</v>
      </c>
      <c r="B32" s="253">
        <v>44928</v>
      </c>
      <c r="C32" s="254" t="s">
        <v>259</v>
      </c>
      <c r="D32" s="256"/>
      <c r="F32" s="233"/>
    </row>
    <row r="33" spans="1:4" s="233" customFormat="1" ht="24" customHeight="1" x14ac:dyDescent="0.2">
      <c r="A33" s="252"/>
      <c r="B33" s="255"/>
      <c r="C33" s="254"/>
      <c r="D33" s="256"/>
    </row>
    <row r="34" spans="1:4" s="233" customFormat="1" ht="24" customHeight="1" x14ac:dyDescent="0.2">
      <c r="A34" s="252"/>
      <c r="B34" s="255"/>
      <c r="C34" s="254"/>
      <c r="D34" s="256"/>
    </row>
    <row r="35" spans="1:4" s="233" customFormat="1" ht="24" customHeight="1" x14ac:dyDescent="0.2">
      <c r="A35" s="252"/>
      <c r="B35" s="255"/>
      <c r="C35" s="254"/>
      <c r="D35" s="256"/>
    </row>
    <row r="36" spans="1:4" s="233" customFormat="1" ht="24" customHeight="1" x14ac:dyDescent="0.2">
      <c r="A36" s="252"/>
      <c r="B36" s="255"/>
      <c r="C36" s="254"/>
      <c r="D36" s="256"/>
    </row>
    <row r="37" spans="1:4" s="233" customFormat="1" ht="24" customHeight="1" x14ac:dyDescent="0.2">
      <c r="A37" s="252"/>
      <c r="B37" s="253"/>
      <c r="C37" s="254"/>
      <c r="D37" s="256"/>
    </row>
    <row r="38" spans="1:4" s="233" customFormat="1" ht="24" customHeight="1" x14ac:dyDescent="0.2">
      <c r="A38" s="252"/>
      <c r="B38" s="253"/>
      <c r="C38" s="254"/>
      <c r="D38" s="256"/>
    </row>
    <row r="39" spans="1:4" s="233" customFormat="1" ht="24" customHeight="1" x14ac:dyDescent="0.2">
      <c r="A39" s="252"/>
      <c r="B39" s="255"/>
      <c r="C39" s="254"/>
      <c r="D39" s="256"/>
    </row>
  </sheetData>
  <sheetProtection password="EDE9" sheet="1" objects="1" scenarios="1"/>
  <printOptions horizontalCentered="1"/>
  <pageMargins left="0.59055118110236227" right="0.19685039370078741" top="0.19685039370078741" bottom="0.19685039370078741" header="0.19685039370078741" footer="0.19685039370078741"/>
  <pageSetup paperSize="9" scale="92"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I69"/>
  <sheetViews>
    <sheetView showGridLines="0" tabSelected="1" zoomScaleNormal="100" zoomScaleSheetLayoutView="130" workbookViewId="0">
      <selection activeCell="D23" sqref="D23:H23"/>
    </sheetView>
  </sheetViews>
  <sheetFormatPr baseColWidth="10" defaultColWidth="11.42578125" defaultRowHeight="12" x14ac:dyDescent="0.2"/>
  <cols>
    <col min="1" max="1" width="5.7109375" style="34" customWidth="1"/>
    <col min="2" max="3" width="12.7109375" style="34" customWidth="1"/>
    <col min="4" max="4" width="10.7109375" style="34" customWidth="1"/>
    <col min="5" max="5" width="12.7109375" style="34" customWidth="1"/>
    <col min="6" max="9" width="10.7109375" style="34" customWidth="1"/>
    <col min="10" max="16384" width="11.42578125" style="34"/>
  </cols>
  <sheetData>
    <row r="1" spans="1:9" ht="15" customHeight="1" x14ac:dyDescent="0.2">
      <c r="A1" s="33"/>
      <c r="B1" s="33"/>
      <c r="C1" s="33"/>
      <c r="D1" s="33"/>
      <c r="E1" s="33"/>
      <c r="F1" s="33"/>
      <c r="G1" s="33"/>
      <c r="H1" s="33"/>
      <c r="I1" s="33"/>
    </row>
    <row r="2" spans="1:9" ht="15" customHeight="1" x14ac:dyDescent="0.2">
      <c r="A2" s="33"/>
      <c r="B2" s="33"/>
      <c r="C2" s="33"/>
      <c r="D2" s="33"/>
      <c r="E2" s="33"/>
      <c r="F2" s="33"/>
      <c r="G2" s="33"/>
      <c r="H2" s="33"/>
      <c r="I2" s="33"/>
    </row>
    <row r="3" spans="1:9" ht="15" customHeight="1" x14ac:dyDescent="0.2">
      <c r="A3" s="33"/>
      <c r="B3" s="33"/>
      <c r="C3" s="33"/>
      <c r="D3" s="33"/>
      <c r="E3" s="33"/>
      <c r="F3" s="33"/>
      <c r="G3" s="33"/>
      <c r="H3" s="33"/>
      <c r="I3" s="33"/>
    </row>
    <row r="4" spans="1:9" ht="15" customHeight="1" x14ac:dyDescent="0.2">
      <c r="A4" s="33"/>
      <c r="B4" s="33"/>
      <c r="C4" s="33"/>
      <c r="D4" s="33"/>
      <c r="E4" s="33"/>
      <c r="F4" s="33"/>
      <c r="G4" s="33"/>
      <c r="H4" s="33"/>
      <c r="I4" s="33"/>
    </row>
    <row r="5" spans="1:9" ht="15" customHeight="1" x14ac:dyDescent="0.2">
      <c r="A5" s="33"/>
      <c r="B5" s="33"/>
      <c r="C5" s="33"/>
      <c r="D5" s="33"/>
      <c r="E5" s="33"/>
      <c r="F5" s="33"/>
      <c r="G5" s="33"/>
      <c r="H5" s="33"/>
      <c r="I5" s="33"/>
    </row>
    <row r="6" spans="1:9" ht="15" customHeight="1" x14ac:dyDescent="0.2">
      <c r="A6" s="35" t="s">
        <v>8</v>
      </c>
      <c r="B6" s="36"/>
      <c r="C6" s="36"/>
      <c r="D6" s="36"/>
      <c r="E6" s="36"/>
      <c r="F6" s="36"/>
      <c r="G6" s="36"/>
      <c r="H6" s="33"/>
      <c r="I6" s="33"/>
    </row>
    <row r="7" spans="1:9" ht="15" customHeight="1" x14ac:dyDescent="0.2">
      <c r="A7" s="269" t="s">
        <v>197</v>
      </c>
      <c r="B7" s="270"/>
      <c r="C7" s="270"/>
      <c r="D7" s="270"/>
      <c r="E7" s="270"/>
      <c r="F7" s="270"/>
      <c r="G7" s="37"/>
      <c r="H7" s="37"/>
      <c r="I7" s="33"/>
    </row>
    <row r="8" spans="1:9" ht="15" customHeight="1" x14ac:dyDescent="0.2">
      <c r="A8" s="270"/>
      <c r="B8" s="270"/>
      <c r="C8" s="270"/>
      <c r="D8" s="270"/>
      <c r="E8" s="270"/>
      <c r="F8" s="270"/>
      <c r="G8" s="37"/>
      <c r="H8" s="37"/>
      <c r="I8" s="38"/>
    </row>
    <row r="9" spans="1:9" ht="15" customHeight="1" x14ac:dyDescent="0.2">
      <c r="A9" s="270"/>
      <c r="B9" s="270"/>
      <c r="C9" s="270"/>
      <c r="D9" s="270"/>
      <c r="E9" s="270"/>
      <c r="F9" s="270"/>
      <c r="G9" s="37"/>
      <c r="H9" s="37"/>
      <c r="I9" s="38"/>
    </row>
    <row r="10" spans="1:9" ht="15" customHeight="1" x14ac:dyDescent="0.2">
      <c r="A10" s="270"/>
      <c r="B10" s="270"/>
      <c r="C10" s="270"/>
      <c r="D10" s="270"/>
      <c r="E10" s="270"/>
      <c r="F10" s="270"/>
      <c r="G10" s="37"/>
      <c r="H10" s="37"/>
      <c r="I10" s="38"/>
    </row>
    <row r="11" spans="1:9" ht="15" customHeight="1" x14ac:dyDescent="0.2">
      <c r="A11" s="37"/>
      <c r="B11" s="37"/>
      <c r="C11" s="37"/>
      <c r="D11" s="37"/>
      <c r="E11" s="37"/>
      <c r="F11" s="37"/>
      <c r="G11" s="37"/>
      <c r="H11" s="37"/>
      <c r="I11" s="38"/>
    </row>
    <row r="12" spans="1:9" ht="15" customHeight="1" x14ac:dyDescent="0.2">
      <c r="A12" s="39" t="s">
        <v>261</v>
      </c>
      <c r="B12" s="37"/>
      <c r="C12" s="37"/>
      <c r="D12" s="37"/>
      <c r="E12" s="37"/>
      <c r="F12" s="274" t="s">
        <v>9</v>
      </c>
      <c r="G12" s="275"/>
      <c r="H12" s="275"/>
      <c r="I12" s="276"/>
    </row>
    <row r="13" spans="1:9" ht="15" customHeight="1" x14ac:dyDescent="0.2">
      <c r="A13" s="39" t="s">
        <v>262</v>
      </c>
      <c r="B13" s="40"/>
      <c r="C13" s="40"/>
      <c r="D13" s="40"/>
      <c r="E13" s="40"/>
      <c r="F13" s="277"/>
      <c r="G13" s="278"/>
      <c r="H13" s="278"/>
      <c r="I13" s="279"/>
    </row>
    <row r="14" spans="1:9" ht="15" customHeight="1" x14ac:dyDescent="0.2">
      <c r="A14" s="39" t="s">
        <v>204</v>
      </c>
      <c r="B14" s="33"/>
      <c r="C14" s="40"/>
      <c r="D14" s="40"/>
      <c r="E14" s="40"/>
      <c r="F14" s="277"/>
      <c r="G14" s="278"/>
      <c r="H14" s="278"/>
      <c r="I14" s="279"/>
    </row>
    <row r="15" spans="1:9" ht="15" customHeight="1" x14ac:dyDescent="0.2">
      <c r="A15" s="39" t="s">
        <v>205</v>
      </c>
      <c r="B15" s="40"/>
      <c r="C15" s="33"/>
      <c r="D15" s="40"/>
      <c r="E15" s="40"/>
      <c r="F15" s="277"/>
      <c r="G15" s="278"/>
      <c r="H15" s="278"/>
      <c r="I15" s="279"/>
    </row>
    <row r="16" spans="1:9" ht="18" customHeight="1" x14ac:dyDescent="0.2">
      <c r="B16" s="40"/>
      <c r="C16" s="33"/>
      <c r="D16" s="40"/>
      <c r="E16" s="40"/>
      <c r="F16" s="282" t="s">
        <v>113</v>
      </c>
      <c r="G16" s="283"/>
      <c r="H16" s="283"/>
      <c r="I16" s="284"/>
    </row>
    <row r="17" spans="1:9" ht="18" customHeight="1" x14ac:dyDescent="0.2">
      <c r="B17" s="40"/>
      <c r="C17" s="33"/>
      <c r="D17" s="40"/>
      <c r="E17" s="40"/>
      <c r="F17" s="282" t="s">
        <v>114</v>
      </c>
      <c r="G17" s="283"/>
      <c r="H17" s="283"/>
      <c r="I17" s="284"/>
    </row>
    <row r="18" spans="1:9" ht="18" customHeight="1" x14ac:dyDescent="0.2">
      <c r="B18" s="40"/>
      <c r="C18" s="33"/>
      <c r="D18" s="40"/>
      <c r="E18" s="40"/>
      <c r="F18" s="26" t="s">
        <v>34</v>
      </c>
      <c r="G18" s="27"/>
      <c r="H18" s="273">
        <f ca="1">TODAY()</f>
        <v>44923</v>
      </c>
      <c r="I18" s="273"/>
    </row>
    <row r="19" spans="1:9" ht="18" customHeight="1" x14ac:dyDescent="0.2">
      <c r="A19" s="33"/>
      <c r="B19" s="33"/>
      <c r="C19" s="33"/>
      <c r="D19" s="33"/>
      <c r="E19" s="33"/>
      <c r="F19" s="28" t="s">
        <v>13</v>
      </c>
      <c r="G19" s="27"/>
      <c r="H19" s="271" t="s">
        <v>35</v>
      </c>
      <c r="I19" s="272"/>
    </row>
    <row r="20" spans="1:9" ht="5.0999999999999996" customHeight="1" x14ac:dyDescent="0.2">
      <c r="A20" s="33"/>
      <c r="B20" s="33"/>
      <c r="C20" s="33"/>
      <c r="D20" s="40"/>
      <c r="E20" s="40"/>
      <c r="F20" s="40"/>
      <c r="G20" s="40"/>
    </row>
    <row r="21" spans="1:9" ht="15" customHeight="1" x14ac:dyDescent="0.2">
      <c r="A21" s="138" t="s">
        <v>16</v>
      </c>
      <c r="B21" s="139"/>
      <c r="C21" s="139"/>
      <c r="D21" s="139"/>
      <c r="E21" s="139"/>
      <c r="F21" s="139"/>
      <c r="G21" s="139"/>
      <c r="H21" s="139"/>
      <c r="I21" s="140"/>
    </row>
    <row r="22" spans="1:9" s="33" customFormat="1" ht="5.0999999999999996" customHeight="1" x14ac:dyDescent="0.2">
      <c r="A22" s="41"/>
      <c r="B22" s="40"/>
    </row>
    <row r="23" spans="1:9" ht="18" customHeight="1" x14ac:dyDescent="0.2">
      <c r="A23" s="280" t="s">
        <v>6</v>
      </c>
      <c r="B23" s="280"/>
      <c r="C23" s="281"/>
      <c r="D23" s="290"/>
      <c r="E23" s="291"/>
      <c r="F23" s="291"/>
      <c r="G23" s="291"/>
      <c r="H23" s="291"/>
      <c r="I23" s="42" t="str">
        <f>IF(D23="","Name","")</f>
        <v>Name</v>
      </c>
    </row>
    <row r="24" spans="1:9" ht="18" customHeight="1" x14ac:dyDescent="0.2">
      <c r="A24" s="280"/>
      <c r="B24" s="280"/>
      <c r="C24" s="281"/>
      <c r="D24" s="287"/>
      <c r="E24" s="288"/>
      <c r="F24" s="288"/>
      <c r="G24" s="288"/>
      <c r="H24" s="288"/>
      <c r="I24" s="43" t="str">
        <f>IF(D24="","Straße","")</f>
        <v>Straße</v>
      </c>
    </row>
    <row r="25" spans="1:9" ht="18" customHeight="1" x14ac:dyDescent="0.2">
      <c r="A25" s="280"/>
      <c r="B25" s="280"/>
      <c r="C25" s="281"/>
      <c r="D25" s="267"/>
      <c r="E25" s="268"/>
      <c r="F25" s="268"/>
      <c r="G25" s="268"/>
      <c r="H25" s="268"/>
      <c r="I25" s="44" t="str">
        <f>IF(D25="","PLZ Ort","")</f>
        <v>PLZ Ort</v>
      </c>
    </row>
    <row r="26" spans="1:9" s="40" customFormat="1" ht="5.0999999999999996" customHeight="1" x14ac:dyDescent="0.2">
      <c r="I26" s="45"/>
    </row>
    <row r="27" spans="1:9" ht="18" customHeight="1" x14ac:dyDescent="0.2">
      <c r="A27" s="46" t="s">
        <v>15</v>
      </c>
      <c r="B27" s="46"/>
      <c r="C27" s="47"/>
      <c r="D27" s="265"/>
      <c r="E27" s="289"/>
      <c r="F27" s="289"/>
      <c r="G27" s="289"/>
      <c r="H27" s="289"/>
      <c r="I27" s="266"/>
    </row>
    <row r="28" spans="1:9" ht="5.0999999999999996" customHeight="1" x14ac:dyDescent="0.2"/>
    <row r="29" spans="1:9" ht="18" customHeight="1" x14ac:dyDescent="0.2">
      <c r="A29" s="127" t="s">
        <v>184</v>
      </c>
      <c r="B29" s="46"/>
      <c r="C29" s="47"/>
      <c r="D29" s="265"/>
      <c r="E29" s="289"/>
      <c r="F29" s="266"/>
      <c r="G29" s="71" t="s">
        <v>10</v>
      </c>
      <c r="H29" s="265"/>
      <c r="I29" s="266"/>
    </row>
    <row r="30" spans="1:9" s="40" customFormat="1" ht="5.0999999999999996" customHeight="1" x14ac:dyDescent="0.2">
      <c r="A30" s="49"/>
      <c r="B30" s="49"/>
      <c r="D30" s="50"/>
      <c r="E30" s="50"/>
      <c r="F30" s="50"/>
      <c r="G30" s="49"/>
    </row>
    <row r="31" spans="1:9" ht="18" customHeight="1" x14ac:dyDescent="0.2">
      <c r="A31" s="127" t="s">
        <v>185</v>
      </c>
      <c r="B31" s="46"/>
      <c r="C31" s="47"/>
      <c r="D31" s="265"/>
      <c r="E31" s="293"/>
      <c r="F31" s="294"/>
      <c r="G31" s="71" t="s">
        <v>12</v>
      </c>
      <c r="H31" s="292"/>
      <c r="I31" s="266"/>
    </row>
    <row r="32" spans="1:9" s="40" customFormat="1" ht="5.0999999999999996" customHeight="1" x14ac:dyDescent="0.2">
      <c r="A32" s="49"/>
      <c r="B32" s="49"/>
      <c r="D32" s="51"/>
      <c r="E32" s="51"/>
      <c r="F32" s="51"/>
      <c r="G32" s="49"/>
    </row>
    <row r="33" spans="1:9" ht="18" customHeight="1" x14ac:dyDescent="0.2">
      <c r="A33" s="46" t="s">
        <v>11</v>
      </c>
      <c r="B33" s="46"/>
      <c r="C33" s="47"/>
      <c r="D33" s="265"/>
      <c r="E33" s="289"/>
      <c r="F33" s="289"/>
      <c r="G33" s="289"/>
      <c r="H33" s="289"/>
      <c r="I33" s="266"/>
    </row>
    <row r="34" spans="1:9" s="40" customFormat="1" ht="5.0999999999999996" customHeight="1" x14ac:dyDescent="0.2">
      <c r="A34" s="49"/>
      <c r="B34" s="49"/>
      <c r="G34" s="49"/>
    </row>
    <row r="35" spans="1:9" ht="18" customHeight="1" x14ac:dyDescent="0.2">
      <c r="A35" s="46" t="s">
        <v>7</v>
      </c>
      <c r="B35" s="46"/>
      <c r="C35" s="47"/>
      <c r="D35" s="265"/>
      <c r="E35" s="289"/>
      <c r="F35" s="289"/>
      <c r="G35" s="289"/>
      <c r="H35" s="289"/>
      <c r="I35" s="266"/>
    </row>
    <row r="36" spans="1:9" s="33" customFormat="1" ht="5.0999999999999996" customHeight="1" x14ac:dyDescent="0.2"/>
    <row r="37" spans="1:9" s="33" customFormat="1" ht="15" customHeight="1" x14ac:dyDescent="0.2">
      <c r="A37" s="138" t="s">
        <v>17</v>
      </c>
      <c r="B37" s="139"/>
      <c r="C37" s="139"/>
      <c r="D37" s="139"/>
      <c r="E37" s="139"/>
      <c r="F37" s="139"/>
      <c r="G37" s="139"/>
      <c r="H37" s="139"/>
      <c r="I37" s="140"/>
    </row>
    <row r="38" spans="1:9" s="33" customFormat="1" ht="5.0999999999999996" customHeight="1" x14ac:dyDescent="0.2"/>
    <row r="39" spans="1:9" ht="27.95" customHeight="1" x14ac:dyDescent="0.2">
      <c r="A39" s="259" t="s">
        <v>108</v>
      </c>
      <c r="B39" s="260"/>
      <c r="C39" s="261"/>
      <c r="D39" s="262" t="s">
        <v>29</v>
      </c>
      <c r="E39" s="263"/>
      <c r="F39" s="263"/>
      <c r="G39" s="263"/>
      <c r="H39" s="263"/>
      <c r="I39" s="264"/>
    </row>
    <row r="40" spans="1:9" ht="5.0999999999999996" customHeight="1" x14ac:dyDescent="0.2">
      <c r="A40" s="33"/>
      <c r="B40" s="33"/>
      <c r="C40" s="33"/>
      <c r="D40" s="33"/>
      <c r="E40" s="33"/>
      <c r="F40" s="33"/>
      <c r="G40" s="33"/>
      <c r="H40" s="33"/>
      <c r="I40" s="33"/>
    </row>
    <row r="41" spans="1:9" ht="18" customHeight="1" x14ac:dyDescent="0.2">
      <c r="A41" s="24" t="s">
        <v>111</v>
      </c>
      <c r="B41" s="33"/>
      <c r="C41" s="55"/>
      <c r="D41" s="285"/>
      <c r="E41" s="286"/>
    </row>
    <row r="42" spans="1:9" ht="5.0999999999999996" customHeight="1" x14ac:dyDescent="0.2">
      <c r="A42" s="25"/>
      <c r="B42" s="33"/>
      <c r="E42" s="33"/>
      <c r="H42" s="33"/>
      <c r="I42" s="33"/>
    </row>
    <row r="43" spans="1:9" ht="18" customHeight="1" x14ac:dyDescent="0.2">
      <c r="A43" s="24" t="s">
        <v>112</v>
      </c>
      <c r="B43" s="33"/>
      <c r="C43" s="55"/>
      <c r="D43" s="285"/>
      <c r="E43" s="286"/>
      <c r="H43" s="56"/>
      <c r="I43" s="33"/>
    </row>
    <row r="44" spans="1:9" s="33" customFormat="1" ht="5.0999999999999996" customHeight="1" x14ac:dyDescent="0.2">
      <c r="C44" s="40"/>
      <c r="D44" s="57"/>
      <c r="E44" s="57"/>
      <c r="H44" s="56"/>
    </row>
    <row r="45" spans="1:9" s="33" customFormat="1" ht="15" customHeight="1" x14ac:dyDescent="0.2">
      <c r="A45" s="138" t="s">
        <v>71</v>
      </c>
      <c r="B45" s="139"/>
      <c r="C45" s="139"/>
      <c r="D45" s="139"/>
      <c r="E45" s="139"/>
      <c r="F45" s="139"/>
      <c r="G45" s="139"/>
      <c r="H45" s="139"/>
      <c r="I45" s="140"/>
    </row>
    <row r="46" spans="1:9" s="33" customFormat="1" ht="5.0999999999999996" customHeight="1" x14ac:dyDescent="0.2">
      <c r="A46" s="41"/>
      <c r="B46" s="41"/>
      <c r="C46" s="41"/>
      <c r="D46" s="41"/>
      <c r="E46" s="41"/>
      <c r="F46" s="41"/>
      <c r="G46" s="41"/>
      <c r="H46" s="41"/>
      <c r="I46" s="41"/>
    </row>
    <row r="47" spans="1:9" s="33" customFormat="1" ht="18" customHeight="1" x14ac:dyDescent="0.2">
      <c r="B47" s="295" t="str">
        <f>IF(D41="","aus Landesmitteln in €",CONCATENATE("aus Landesmitteln für das Jahr ",YEAR(D41)," in €"))</f>
        <v>aus Landesmitteln in €</v>
      </c>
      <c r="C47" s="295"/>
      <c r="D47" s="295"/>
      <c r="E47" s="296"/>
      <c r="F47" s="300">
        <f>'Seite 2'!N53</f>
        <v>0</v>
      </c>
      <c r="G47" s="301"/>
      <c r="H47" s="302"/>
    </row>
    <row r="48" spans="1:9" s="33" customFormat="1" ht="5.0999999999999996" customHeight="1" x14ac:dyDescent="0.2"/>
    <row r="49" spans="1:9" s="33" customFormat="1" ht="15" customHeight="1" x14ac:dyDescent="0.2">
      <c r="A49" s="138" t="s">
        <v>18</v>
      </c>
      <c r="B49" s="139"/>
      <c r="C49" s="139"/>
      <c r="D49" s="139"/>
      <c r="E49" s="139"/>
      <c r="F49" s="139"/>
      <c r="G49" s="139"/>
      <c r="H49" s="139"/>
      <c r="I49" s="140"/>
    </row>
    <row r="50" spans="1:9" s="33" customFormat="1" ht="5.0999999999999996" customHeight="1" x14ac:dyDescent="0.2">
      <c r="A50" s="41"/>
      <c r="B50" s="41"/>
      <c r="C50" s="41"/>
      <c r="D50" s="41"/>
      <c r="E50" s="41"/>
      <c r="F50" s="41"/>
      <c r="G50" s="41"/>
      <c r="H50" s="41"/>
      <c r="I50" s="41"/>
    </row>
    <row r="51" spans="1:9" s="33" customFormat="1" ht="18" customHeight="1" x14ac:dyDescent="0.2">
      <c r="A51" s="46" t="s">
        <v>4</v>
      </c>
      <c r="C51" s="297"/>
      <c r="D51" s="298"/>
      <c r="E51" s="299"/>
      <c r="F51" s="58" t="s">
        <v>69</v>
      </c>
      <c r="G51" s="297"/>
      <c r="H51" s="298"/>
      <c r="I51" s="299"/>
    </row>
    <row r="52" spans="1:9" s="33" customFormat="1" ht="5.0999999999999996" customHeight="1" x14ac:dyDescent="0.2">
      <c r="C52" s="59"/>
      <c r="D52" s="59"/>
      <c r="F52" s="49"/>
      <c r="G52" s="59"/>
      <c r="H52" s="59"/>
      <c r="I52" s="59"/>
    </row>
    <row r="53" spans="1:9" s="33" customFormat="1" ht="18" customHeight="1" x14ac:dyDescent="0.2">
      <c r="A53" s="46" t="s">
        <v>5</v>
      </c>
      <c r="C53" s="297"/>
      <c r="D53" s="298"/>
      <c r="E53" s="299"/>
      <c r="F53" s="58" t="s">
        <v>70</v>
      </c>
      <c r="G53" s="297"/>
      <c r="H53" s="298"/>
      <c r="I53" s="299"/>
    </row>
    <row r="54" spans="1:9" s="33" customFormat="1" ht="5.0999999999999996" customHeight="1" x14ac:dyDescent="0.2">
      <c r="A54" s="40"/>
      <c r="B54" s="49"/>
      <c r="C54" s="49"/>
      <c r="D54" s="59"/>
      <c r="E54" s="59"/>
      <c r="F54" s="40"/>
      <c r="G54" s="40"/>
      <c r="H54" s="40"/>
      <c r="I54" s="40"/>
    </row>
    <row r="55" spans="1:9" s="33" customFormat="1" ht="15" customHeight="1" x14ac:dyDescent="0.2">
      <c r="A55" s="138" t="s">
        <v>0</v>
      </c>
      <c r="B55" s="139"/>
      <c r="C55" s="139"/>
      <c r="D55" s="139"/>
      <c r="E55" s="139"/>
      <c r="F55" s="139"/>
      <c r="G55" s="139"/>
      <c r="H55" s="139"/>
      <c r="I55" s="140"/>
    </row>
    <row r="56" spans="1:9" s="33" customFormat="1" ht="5.0999999999999996" customHeight="1" x14ac:dyDescent="0.2">
      <c r="A56" s="41"/>
      <c r="B56" s="41"/>
      <c r="C56" s="41"/>
      <c r="D56" s="41"/>
      <c r="E56" s="41"/>
      <c r="F56" s="41"/>
      <c r="G56" s="41"/>
      <c r="H56" s="41"/>
      <c r="I56" s="41"/>
    </row>
    <row r="57" spans="1:9" s="33" customFormat="1" ht="18" customHeight="1" x14ac:dyDescent="0.2">
      <c r="A57" s="49" t="s">
        <v>1</v>
      </c>
      <c r="C57" s="60"/>
      <c r="D57" s="60"/>
      <c r="E57" s="60"/>
      <c r="F57" s="60"/>
    </row>
    <row r="58" spans="1:9" s="33" customFormat="1" ht="5.0999999999999996" customHeight="1" x14ac:dyDescent="0.2">
      <c r="A58" s="40"/>
      <c r="B58" s="60"/>
      <c r="C58" s="60"/>
      <c r="D58" s="60"/>
      <c r="E58" s="60"/>
      <c r="F58" s="60"/>
    </row>
    <row r="59" spans="1:9" s="33" customFormat="1" ht="18" customHeight="1" x14ac:dyDescent="0.2">
      <c r="A59" s="40"/>
      <c r="C59" s="29" t="s">
        <v>115</v>
      </c>
      <c r="D59" s="30"/>
      <c r="E59" s="31"/>
    </row>
    <row r="60" spans="1:9" s="33" customFormat="1" ht="5.0999999999999996" customHeight="1" x14ac:dyDescent="0.2">
      <c r="A60" s="40"/>
      <c r="C60" s="49"/>
      <c r="D60" s="40"/>
      <c r="E60" s="40"/>
      <c r="F60" s="40"/>
      <c r="G60" s="40"/>
      <c r="H60" s="40"/>
      <c r="I60" s="40"/>
    </row>
    <row r="61" spans="1:9" s="33" customFormat="1" ht="18" customHeight="1" x14ac:dyDescent="0.2">
      <c r="A61" s="40"/>
      <c r="C61" s="29" t="s">
        <v>116</v>
      </c>
      <c r="D61" s="30"/>
      <c r="E61" s="31"/>
      <c r="F61" s="61" t="s">
        <v>2</v>
      </c>
      <c r="H61" s="40"/>
    </row>
    <row r="62" spans="1:9" s="33" customFormat="1" ht="12" customHeight="1" x14ac:dyDescent="0.2">
      <c r="A62" s="40"/>
      <c r="B62" s="49"/>
      <c r="C62" s="49"/>
      <c r="D62" s="59"/>
      <c r="E62" s="59"/>
      <c r="F62" s="40"/>
      <c r="G62" s="40"/>
      <c r="H62" s="40"/>
      <c r="I62" s="40"/>
    </row>
    <row r="63" spans="1:9" s="136" customFormat="1" ht="12" customHeight="1" x14ac:dyDescent="0.2">
      <c r="A63" s="40"/>
      <c r="B63" s="137"/>
      <c r="C63" s="137"/>
      <c r="D63" s="59"/>
      <c r="E63" s="59"/>
      <c r="F63" s="40"/>
      <c r="G63" s="40"/>
      <c r="H63" s="40"/>
      <c r="I63" s="40"/>
    </row>
    <row r="64" spans="1:9" s="33" customFormat="1" ht="12" customHeight="1" x14ac:dyDescent="0.2">
      <c r="A64" s="62" t="str">
        <f>Änderungsdoku!$D$2</f>
        <v>Antrag zur örtlichen Jugendförderung</v>
      </c>
      <c r="B64" s="40"/>
      <c r="C64" s="40"/>
      <c r="D64" s="40"/>
    </row>
    <row r="65" spans="1:4" s="33" customFormat="1" ht="12" customHeight="1" x14ac:dyDescent="0.2">
      <c r="A65" s="63" t="str">
        <f>CONCATENATE("Formularversion: ",LOOKUP(2,1/(Änderungsdoku!$A$1:$A$1000&lt;&gt;""),Änderungsdoku!A:A)," vom ",TEXT(VLOOKUP(LOOKUP(2,1/(Änderungsdoku!$A$1:$A$1000&lt;&gt;""),Änderungsdoku!A:A),Änderungsdoku!$A$1:$B$1000,2,FALSE),"TT.MM.JJ"),Änderungsdoku!$A$4)</f>
        <v>Formularversion: V 2.0 vom 02.01.23 - öffentlich -</v>
      </c>
      <c r="B65" s="40"/>
      <c r="C65" s="40"/>
      <c r="D65" s="40"/>
    </row>
    <row r="66" spans="1:4" x14ac:dyDescent="0.2">
      <c r="A66" s="64"/>
      <c r="B66" s="64"/>
      <c r="C66" s="64"/>
      <c r="D66" s="64"/>
    </row>
    <row r="67" spans="1:4" x14ac:dyDescent="0.2">
      <c r="A67" s="64"/>
      <c r="B67" s="64"/>
      <c r="C67" s="64"/>
      <c r="D67" s="64"/>
    </row>
    <row r="68" spans="1:4" x14ac:dyDescent="0.2">
      <c r="A68" s="64"/>
      <c r="B68" s="64"/>
      <c r="C68" s="64"/>
      <c r="D68" s="64"/>
    </row>
    <row r="69" spans="1:4" x14ac:dyDescent="0.2">
      <c r="A69" s="64"/>
      <c r="B69" s="64"/>
      <c r="C69" s="64"/>
      <c r="D69" s="64"/>
    </row>
  </sheetData>
  <sheetProtection password="EDE9" sheet="1" objects="1" scenarios="1" selectLockedCells="1"/>
  <mergeCells count="27">
    <mergeCell ref="D43:E43"/>
    <mergeCell ref="B47:E47"/>
    <mergeCell ref="G51:I51"/>
    <mergeCell ref="G53:I53"/>
    <mergeCell ref="C51:E51"/>
    <mergeCell ref="C53:E53"/>
    <mergeCell ref="F47:H47"/>
    <mergeCell ref="D41:E41"/>
    <mergeCell ref="D24:H24"/>
    <mergeCell ref="D33:I33"/>
    <mergeCell ref="D23:H23"/>
    <mergeCell ref="D35:I35"/>
    <mergeCell ref="D27:I27"/>
    <mergeCell ref="D29:F29"/>
    <mergeCell ref="H31:I31"/>
    <mergeCell ref="D31:F31"/>
    <mergeCell ref="A39:C39"/>
    <mergeCell ref="D39:I39"/>
    <mergeCell ref="H29:I29"/>
    <mergeCell ref="D25:H25"/>
    <mergeCell ref="A7:F10"/>
    <mergeCell ref="H19:I19"/>
    <mergeCell ref="H18:I18"/>
    <mergeCell ref="F12:I15"/>
    <mergeCell ref="A23:C25"/>
    <mergeCell ref="F16:I16"/>
    <mergeCell ref="F17:I17"/>
  </mergeCells>
  <phoneticPr fontId="3" type="noConversion"/>
  <pageMargins left="0.78740157480314965" right="0.19685039370078741" top="0.19685039370078741" bottom="0.19685039370078741" header="0.19685039370078741" footer="0.19685039370078741"/>
  <pageSetup paperSize="9" scale="97" orientation="portrait" r:id="rId1"/>
  <headerFooter>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8" r:id="rId4" name="Check Box 24">
              <controlPr locked="0" defaultSize="0" autoFill="0" autoLine="0" autoPict="0">
                <anchor moveWithCells="1">
                  <from>
                    <xdr:col>5</xdr:col>
                    <xdr:colOff>19050</xdr:colOff>
                    <xdr:row>15</xdr:row>
                    <xdr:rowOff>9525</xdr:rowOff>
                  </from>
                  <to>
                    <xdr:col>5</xdr:col>
                    <xdr:colOff>323850</xdr:colOff>
                    <xdr:row>16</xdr:row>
                    <xdr:rowOff>0</xdr:rowOff>
                  </to>
                </anchor>
              </controlPr>
            </control>
          </mc:Choice>
        </mc:AlternateContent>
        <mc:AlternateContent xmlns:mc="http://schemas.openxmlformats.org/markup-compatibility/2006">
          <mc:Choice Requires="x14">
            <control shapeId="1049" r:id="rId5" name="Check Box 25">
              <controlPr locked="0" defaultSize="0" autoFill="0" autoLine="0" autoPict="0">
                <anchor moveWithCells="1">
                  <from>
                    <xdr:col>5</xdr:col>
                    <xdr:colOff>19050</xdr:colOff>
                    <xdr:row>16</xdr:row>
                    <xdr:rowOff>9525</xdr:rowOff>
                  </from>
                  <to>
                    <xdr:col>5</xdr:col>
                    <xdr:colOff>323850</xdr:colOff>
                    <xdr:row>17</xdr:row>
                    <xdr:rowOff>0</xdr:rowOff>
                  </to>
                </anchor>
              </controlPr>
            </control>
          </mc:Choice>
        </mc:AlternateContent>
        <mc:AlternateContent xmlns:mc="http://schemas.openxmlformats.org/markup-compatibility/2006">
          <mc:Choice Requires="x14">
            <control shapeId="1050" r:id="rId6" name="Check Box 26">
              <controlPr locked="0" defaultSize="0" autoFill="0" autoLine="0" autoPict="0">
                <anchor moveWithCells="1">
                  <from>
                    <xdr:col>2</xdr:col>
                    <xdr:colOff>19050</xdr:colOff>
                    <xdr:row>58</xdr:row>
                    <xdr:rowOff>9525</xdr:rowOff>
                  </from>
                  <to>
                    <xdr:col>2</xdr:col>
                    <xdr:colOff>323850</xdr:colOff>
                    <xdr:row>59</xdr:row>
                    <xdr:rowOff>0</xdr:rowOff>
                  </to>
                </anchor>
              </controlPr>
            </control>
          </mc:Choice>
        </mc:AlternateContent>
        <mc:AlternateContent xmlns:mc="http://schemas.openxmlformats.org/markup-compatibility/2006">
          <mc:Choice Requires="x14">
            <control shapeId="1051" r:id="rId7" name="Check Box 27">
              <controlPr locked="0" defaultSize="0" autoFill="0" autoLine="0" autoPict="0">
                <anchor moveWithCells="1">
                  <from>
                    <xdr:col>2</xdr:col>
                    <xdr:colOff>19050</xdr:colOff>
                    <xdr:row>60</xdr:row>
                    <xdr:rowOff>9525</xdr:rowOff>
                  </from>
                  <to>
                    <xdr:col>2</xdr:col>
                    <xdr:colOff>323850</xdr:colOff>
                    <xdr:row>61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P60"/>
  <sheetViews>
    <sheetView showGridLines="0" workbookViewId="0">
      <selection activeCell="N10" sqref="N10:P10"/>
    </sheetView>
  </sheetViews>
  <sheetFormatPr baseColWidth="10" defaultColWidth="11.42578125" defaultRowHeight="12" x14ac:dyDescent="0.2"/>
  <cols>
    <col min="1" max="1" width="5.85546875" style="84" customWidth="1"/>
    <col min="2" max="16" width="5.85546875" style="34" customWidth="1"/>
    <col min="17" max="16384" width="11.42578125" style="34"/>
  </cols>
  <sheetData>
    <row r="1" spans="1:16" ht="15" customHeight="1" x14ac:dyDescent="0.2">
      <c r="A1" s="65"/>
      <c r="B1" s="40"/>
      <c r="C1" s="40"/>
      <c r="D1" s="40"/>
      <c r="E1" s="66"/>
      <c r="F1" s="67"/>
      <c r="G1" s="67"/>
      <c r="H1" s="67"/>
      <c r="I1" s="67"/>
      <c r="J1" s="67"/>
      <c r="K1" s="67"/>
      <c r="L1" s="67"/>
      <c r="M1" s="67" t="s">
        <v>68</v>
      </c>
      <c r="N1" s="375" t="str">
        <f>'Seite 1'!$H$19</f>
        <v>F-OEJ</v>
      </c>
      <c r="O1" s="376"/>
      <c r="P1" s="377"/>
    </row>
    <row r="2" spans="1:16" s="33" customFormat="1" ht="5.0999999999999996" customHeight="1" x14ac:dyDescent="0.2">
      <c r="A2" s="68"/>
      <c r="B2" s="40"/>
      <c r="C2" s="40"/>
      <c r="D2" s="40"/>
      <c r="E2" s="40"/>
      <c r="M2" s="48"/>
      <c r="N2" s="69"/>
      <c r="O2" s="69"/>
      <c r="P2" s="41"/>
    </row>
    <row r="3" spans="1:16" s="33" customFormat="1" ht="15" customHeight="1" x14ac:dyDescent="0.2">
      <c r="A3" s="138" t="s">
        <v>117</v>
      </c>
      <c r="B3" s="139"/>
      <c r="C3" s="139"/>
      <c r="D3" s="139"/>
      <c r="E3" s="139"/>
      <c r="F3" s="139"/>
      <c r="G3" s="139"/>
      <c r="H3" s="139"/>
      <c r="I3" s="139"/>
      <c r="J3" s="139"/>
      <c r="K3" s="139"/>
      <c r="L3" s="139"/>
      <c r="M3" s="139"/>
      <c r="N3" s="139"/>
      <c r="O3" s="139"/>
      <c r="P3" s="140"/>
    </row>
    <row r="4" spans="1:16" s="33" customFormat="1" ht="5.0999999999999996" customHeight="1" x14ac:dyDescent="0.2">
      <c r="A4" s="70"/>
    </row>
    <row r="5" spans="1:16" s="33" customFormat="1" ht="33.950000000000003" customHeight="1" x14ac:dyDescent="0.2">
      <c r="A5" s="398" t="s">
        <v>134</v>
      </c>
      <c r="B5" s="399"/>
      <c r="C5" s="398" t="s">
        <v>54</v>
      </c>
      <c r="D5" s="399"/>
      <c r="E5" s="380" t="s">
        <v>62</v>
      </c>
      <c r="F5" s="381"/>
      <c r="G5" s="381"/>
      <c r="H5" s="381"/>
      <c r="I5" s="381"/>
      <c r="J5" s="381"/>
      <c r="K5" s="381"/>
      <c r="L5" s="381"/>
      <c r="M5" s="382"/>
      <c r="N5" s="395" t="s">
        <v>55</v>
      </c>
      <c r="O5" s="396"/>
      <c r="P5" s="397"/>
    </row>
    <row r="6" spans="1:16" s="33" customFormat="1" ht="5.0999999999999996" customHeight="1" x14ac:dyDescent="0.2"/>
    <row r="7" spans="1:16" s="33" customFormat="1" ht="18" customHeight="1" x14ac:dyDescent="0.2">
      <c r="A7" s="403" t="s">
        <v>118</v>
      </c>
      <c r="B7" s="404"/>
      <c r="C7" s="403" t="s">
        <v>119</v>
      </c>
      <c r="D7" s="404"/>
      <c r="E7" s="386" t="s">
        <v>120</v>
      </c>
      <c r="F7" s="387"/>
      <c r="G7" s="387"/>
      <c r="H7" s="387"/>
      <c r="I7" s="387"/>
      <c r="J7" s="387"/>
      <c r="K7" s="387"/>
      <c r="L7" s="387"/>
      <c r="M7" s="388"/>
      <c r="N7" s="349">
        <f>N9+N17+SUMPRODUCT(ROUND(N24:P34,2))</f>
        <v>0</v>
      </c>
      <c r="O7" s="350"/>
      <c r="P7" s="351"/>
    </row>
    <row r="8" spans="1:16" s="33" customFormat="1" ht="5.0999999999999996" customHeight="1" x14ac:dyDescent="0.2"/>
    <row r="9" spans="1:16" s="33" customFormat="1" ht="18" customHeight="1" x14ac:dyDescent="0.2">
      <c r="A9" s="378" t="s">
        <v>38</v>
      </c>
      <c r="B9" s="379"/>
      <c r="C9" s="378" t="s">
        <v>121</v>
      </c>
      <c r="D9" s="379"/>
      <c r="E9" s="389" t="s">
        <v>22</v>
      </c>
      <c r="F9" s="390"/>
      <c r="G9" s="390"/>
      <c r="H9" s="390"/>
      <c r="I9" s="390"/>
      <c r="J9" s="390"/>
      <c r="K9" s="390"/>
      <c r="L9" s="390"/>
      <c r="M9" s="391"/>
      <c r="N9" s="400">
        <f>SUMPRODUCT(ROUND(N10:N15,2))</f>
        <v>0</v>
      </c>
      <c r="O9" s="401"/>
      <c r="P9" s="402"/>
    </row>
    <row r="10" spans="1:16" s="33" customFormat="1" ht="18" customHeight="1" x14ac:dyDescent="0.2">
      <c r="A10" s="345" t="s">
        <v>39</v>
      </c>
      <c r="B10" s="346"/>
      <c r="C10" s="345" t="s">
        <v>122</v>
      </c>
      <c r="D10" s="346"/>
      <c r="E10" s="369" t="s">
        <v>23</v>
      </c>
      <c r="F10" s="370"/>
      <c r="G10" s="370"/>
      <c r="H10" s="370"/>
      <c r="I10" s="370"/>
      <c r="J10" s="370"/>
      <c r="K10" s="370"/>
      <c r="L10" s="370"/>
      <c r="M10" s="371"/>
      <c r="N10" s="312"/>
      <c r="O10" s="313"/>
      <c r="P10" s="314"/>
    </row>
    <row r="11" spans="1:16" s="33" customFormat="1" ht="18" customHeight="1" x14ac:dyDescent="0.2">
      <c r="A11" s="345" t="s">
        <v>40</v>
      </c>
      <c r="B11" s="346"/>
      <c r="C11" s="345" t="s">
        <v>123</v>
      </c>
      <c r="D11" s="346"/>
      <c r="E11" s="369" t="s">
        <v>24</v>
      </c>
      <c r="F11" s="370"/>
      <c r="G11" s="370"/>
      <c r="H11" s="370"/>
      <c r="I11" s="370"/>
      <c r="J11" s="370"/>
      <c r="K11" s="370"/>
      <c r="L11" s="370"/>
      <c r="M11" s="371"/>
      <c r="N11" s="312"/>
      <c r="O11" s="313"/>
      <c r="P11" s="314"/>
    </row>
    <row r="12" spans="1:16" s="33" customFormat="1" ht="18" customHeight="1" x14ac:dyDescent="0.2">
      <c r="A12" s="345" t="s">
        <v>41</v>
      </c>
      <c r="B12" s="346"/>
      <c r="C12" s="345" t="s">
        <v>124</v>
      </c>
      <c r="D12" s="346"/>
      <c r="E12" s="369" t="s">
        <v>25</v>
      </c>
      <c r="F12" s="370"/>
      <c r="G12" s="370"/>
      <c r="H12" s="370"/>
      <c r="I12" s="370"/>
      <c r="J12" s="370"/>
      <c r="K12" s="370"/>
      <c r="L12" s="370"/>
      <c r="M12" s="371"/>
      <c r="N12" s="312"/>
      <c r="O12" s="313"/>
      <c r="P12" s="314"/>
    </row>
    <row r="13" spans="1:16" s="33" customFormat="1" ht="18" customHeight="1" x14ac:dyDescent="0.2">
      <c r="A13" s="345" t="s">
        <v>42</v>
      </c>
      <c r="B13" s="346"/>
      <c r="C13" s="345" t="s">
        <v>125</v>
      </c>
      <c r="D13" s="346"/>
      <c r="E13" s="369" t="s">
        <v>50</v>
      </c>
      <c r="F13" s="370"/>
      <c r="G13" s="370"/>
      <c r="H13" s="370"/>
      <c r="I13" s="370"/>
      <c r="J13" s="370"/>
      <c r="K13" s="370"/>
      <c r="L13" s="370"/>
      <c r="M13" s="371"/>
      <c r="N13" s="312"/>
      <c r="O13" s="313"/>
      <c r="P13" s="314"/>
    </row>
    <row r="14" spans="1:16" s="33" customFormat="1" ht="18" customHeight="1" x14ac:dyDescent="0.2">
      <c r="A14" s="345" t="s">
        <v>43</v>
      </c>
      <c r="B14" s="346"/>
      <c r="C14" s="345" t="s">
        <v>126</v>
      </c>
      <c r="D14" s="346"/>
      <c r="E14" s="369" t="s">
        <v>26</v>
      </c>
      <c r="F14" s="370"/>
      <c r="G14" s="370"/>
      <c r="H14" s="370"/>
      <c r="I14" s="370"/>
      <c r="J14" s="370"/>
      <c r="K14" s="370"/>
      <c r="L14" s="370"/>
      <c r="M14" s="371"/>
      <c r="N14" s="312"/>
      <c r="O14" s="313"/>
      <c r="P14" s="314"/>
    </row>
    <row r="15" spans="1:16" s="33" customFormat="1" ht="18" customHeight="1" x14ac:dyDescent="0.2">
      <c r="A15" s="347" t="s">
        <v>44</v>
      </c>
      <c r="B15" s="348"/>
      <c r="C15" s="347"/>
      <c r="D15" s="348"/>
      <c r="E15" s="356" t="s">
        <v>27</v>
      </c>
      <c r="F15" s="357"/>
      <c r="G15" s="357"/>
      <c r="H15" s="357"/>
      <c r="I15" s="357"/>
      <c r="J15" s="357"/>
      <c r="K15" s="357"/>
      <c r="L15" s="357"/>
      <c r="M15" s="358"/>
      <c r="N15" s="392"/>
      <c r="O15" s="393"/>
      <c r="P15" s="394"/>
    </row>
    <row r="16" spans="1:16" s="33" customFormat="1" ht="5.0999999999999996" customHeight="1" x14ac:dyDescent="0.2"/>
    <row r="17" spans="1:16" s="33" customFormat="1" ht="18" customHeight="1" x14ac:dyDescent="0.2">
      <c r="A17" s="405" t="s">
        <v>195</v>
      </c>
      <c r="B17" s="406"/>
      <c r="C17" s="405" t="s">
        <v>194</v>
      </c>
      <c r="D17" s="379"/>
      <c r="E17" s="407" t="s">
        <v>193</v>
      </c>
      <c r="F17" s="408"/>
      <c r="G17" s="408"/>
      <c r="H17" s="408"/>
      <c r="I17" s="408"/>
      <c r="J17" s="408"/>
      <c r="K17" s="408"/>
      <c r="L17" s="408"/>
      <c r="M17" s="409"/>
      <c r="N17" s="400">
        <f>SUMPRODUCT(ROUND(N18:N22,2))</f>
        <v>0</v>
      </c>
      <c r="O17" s="401"/>
      <c r="P17" s="402"/>
    </row>
    <row r="18" spans="1:16" s="33" customFormat="1" ht="18" customHeight="1" x14ac:dyDescent="0.2">
      <c r="A18" s="345" t="s">
        <v>45</v>
      </c>
      <c r="B18" s="346"/>
      <c r="C18" s="345" t="s">
        <v>127</v>
      </c>
      <c r="D18" s="346"/>
      <c r="E18" s="369" t="s">
        <v>189</v>
      </c>
      <c r="F18" s="370"/>
      <c r="G18" s="370"/>
      <c r="H18" s="370"/>
      <c r="I18" s="370"/>
      <c r="J18" s="370"/>
      <c r="K18" s="370"/>
      <c r="L18" s="370"/>
      <c r="M18" s="371"/>
      <c r="N18" s="312"/>
      <c r="O18" s="313"/>
      <c r="P18" s="314"/>
    </row>
    <row r="19" spans="1:16" s="33" customFormat="1" ht="18" customHeight="1" x14ac:dyDescent="0.2">
      <c r="A19" s="345" t="s">
        <v>46</v>
      </c>
      <c r="B19" s="346"/>
      <c r="C19" s="345" t="s">
        <v>127</v>
      </c>
      <c r="D19" s="346"/>
      <c r="E19" s="369" t="s">
        <v>199</v>
      </c>
      <c r="F19" s="370"/>
      <c r="G19" s="370"/>
      <c r="H19" s="370"/>
      <c r="I19" s="370"/>
      <c r="J19" s="370"/>
      <c r="K19" s="370"/>
      <c r="L19" s="370"/>
      <c r="M19" s="371"/>
      <c r="N19" s="312"/>
      <c r="O19" s="313"/>
      <c r="P19" s="314"/>
    </row>
    <row r="20" spans="1:16" s="33" customFormat="1" ht="18" customHeight="1" x14ac:dyDescent="0.2">
      <c r="A20" s="345" t="s">
        <v>47</v>
      </c>
      <c r="B20" s="346"/>
      <c r="C20" s="345" t="s">
        <v>128</v>
      </c>
      <c r="D20" s="346"/>
      <c r="E20" s="369" t="s">
        <v>51</v>
      </c>
      <c r="F20" s="370"/>
      <c r="G20" s="370"/>
      <c r="H20" s="370"/>
      <c r="I20" s="370"/>
      <c r="J20" s="370"/>
      <c r="K20" s="370"/>
      <c r="L20" s="370"/>
      <c r="M20" s="371"/>
      <c r="N20" s="312"/>
      <c r="O20" s="313"/>
      <c r="P20" s="314"/>
    </row>
    <row r="21" spans="1:16" s="33" customFormat="1" ht="18" customHeight="1" x14ac:dyDescent="0.2">
      <c r="A21" s="345" t="s">
        <v>48</v>
      </c>
      <c r="B21" s="346"/>
      <c r="C21" s="345" t="s">
        <v>129</v>
      </c>
      <c r="D21" s="346"/>
      <c r="E21" s="369" t="s">
        <v>52</v>
      </c>
      <c r="F21" s="370"/>
      <c r="G21" s="370"/>
      <c r="H21" s="370"/>
      <c r="I21" s="370"/>
      <c r="J21" s="370"/>
      <c r="K21" s="370"/>
      <c r="L21" s="370"/>
      <c r="M21" s="371"/>
      <c r="N21" s="312"/>
      <c r="O21" s="313"/>
      <c r="P21" s="314"/>
    </row>
    <row r="22" spans="1:16" s="33" customFormat="1" ht="18" customHeight="1" x14ac:dyDescent="0.2">
      <c r="A22" s="347" t="s">
        <v>49</v>
      </c>
      <c r="B22" s="348"/>
      <c r="C22" s="347" t="s">
        <v>130</v>
      </c>
      <c r="D22" s="348"/>
      <c r="E22" s="356" t="s">
        <v>3</v>
      </c>
      <c r="F22" s="357"/>
      <c r="G22" s="357"/>
      <c r="H22" s="357"/>
      <c r="I22" s="357"/>
      <c r="J22" s="357"/>
      <c r="K22" s="357"/>
      <c r="L22" s="357"/>
      <c r="M22" s="358"/>
      <c r="N22" s="392"/>
      <c r="O22" s="393"/>
      <c r="P22" s="394"/>
    </row>
    <row r="23" spans="1:16" s="33" customFormat="1" ht="5.0999999999999996" customHeight="1" x14ac:dyDescent="0.2"/>
    <row r="24" spans="1:16" s="33" customFormat="1" ht="18" customHeight="1" x14ac:dyDescent="0.2">
      <c r="A24" s="403" t="s">
        <v>118</v>
      </c>
      <c r="B24" s="404"/>
      <c r="C24" s="403" t="s">
        <v>131</v>
      </c>
      <c r="D24" s="404"/>
      <c r="E24" s="386" t="s">
        <v>132</v>
      </c>
      <c r="F24" s="387"/>
      <c r="G24" s="387"/>
      <c r="H24" s="387"/>
      <c r="I24" s="387"/>
      <c r="J24" s="387"/>
      <c r="K24" s="387"/>
      <c r="L24" s="387"/>
      <c r="M24" s="388"/>
      <c r="N24" s="318"/>
      <c r="O24" s="319"/>
      <c r="P24" s="320"/>
    </row>
    <row r="25" spans="1:16" s="33" customFormat="1" ht="5.0999999999999996" customHeight="1" x14ac:dyDescent="0.2"/>
    <row r="26" spans="1:16" s="33" customFormat="1" ht="18" customHeight="1" x14ac:dyDescent="0.2">
      <c r="A26" s="403" t="s">
        <v>53</v>
      </c>
      <c r="B26" s="404"/>
      <c r="C26" s="403" t="s">
        <v>133</v>
      </c>
      <c r="D26" s="404"/>
      <c r="E26" s="386" t="s">
        <v>28</v>
      </c>
      <c r="F26" s="387"/>
      <c r="G26" s="387"/>
      <c r="H26" s="387"/>
      <c r="I26" s="387"/>
      <c r="J26" s="387"/>
      <c r="K26" s="387"/>
      <c r="L26" s="387"/>
      <c r="M26" s="388"/>
      <c r="N26" s="318"/>
      <c r="O26" s="319"/>
      <c r="P26" s="320"/>
    </row>
    <row r="27" spans="1:16" s="147" customFormat="1" ht="5.0999999999999996" customHeight="1" x14ac:dyDescent="0.2"/>
    <row r="28" spans="1:16" s="147" customFormat="1" ht="18" customHeight="1" x14ac:dyDescent="0.2">
      <c r="A28" s="365"/>
      <c r="B28" s="366"/>
      <c r="C28" s="367"/>
      <c r="D28" s="368"/>
      <c r="E28" s="410"/>
      <c r="F28" s="411"/>
      <c r="G28" s="411"/>
      <c r="H28" s="411"/>
      <c r="I28" s="411"/>
      <c r="J28" s="411"/>
      <c r="K28" s="411"/>
      <c r="L28" s="411"/>
      <c r="M28" s="412"/>
      <c r="N28" s="318"/>
      <c r="O28" s="319"/>
      <c r="P28" s="320"/>
    </row>
    <row r="29" spans="1:16" s="147" customFormat="1" ht="5.0999999999999996" customHeight="1" x14ac:dyDescent="0.2"/>
    <row r="30" spans="1:16" s="147" customFormat="1" ht="18" customHeight="1" x14ac:dyDescent="0.2">
      <c r="A30" s="365"/>
      <c r="B30" s="366"/>
      <c r="C30" s="367"/>
      <c r="D30" s="368"/>
      <c r="E30" s="410"/>
      <c r="F30" s="411"/>
      <c r="G30" s="411"/>
      <c r="H30" s="411"/>
      <c r="I30" s="411"/>
      <c r="J30" s="411"/>
      <c r="K30" s="411"/>
      <c r="L30" s="411"/>
      <c r="M30" s="412"/>
      <c r="N30" s="318"/>
      <c r="O30" s="319"/>
      <c r="P30" s="320"/>
    </row>
    <row r="31" spans="1:16" s="147" customFormat="1" ht="5.0999999999999996" customHeight="1" x14ac:dyDescent="0.2"/>
    <row r="32" spans="1:16" s="147" customFormat="1" ht="18" customHeight="1" x14ac:dyDescent="0.2">
      <c r="A32" s="365"/>
      <c r="B32" s="366"/>
      <c r="C32" s="367"/>
      <c r="D32" s="368"/>
      <c r="E32" s="410"/>
      <c r="F32" s="411"/>
      <c r="G32" s="411"/>
      <c r="H32" s="411"/>
      <c r="I32" s="411"/>
      <c r="J32" s="411"/>
      <c r="K32" s="411"/>
      <c r="L32" s="411"/>
      <c r="M32" s="412"/>
      <c r="N32" s="318"/>
      <c r="O32" s="319"/>
      <c r="P32" s="320"/>
    </row>
    <row r="33" spans="1:16" s="147" customFormat="1" ht="5.0999999999999996" customHeight="1" x14ac:dyDescent="0.2"/>
    <row r="34" spans="1:16" s="147" customFormat="1" ht="18" customHeight="1" x14ac:dyDescent="0.2">
      <c r="A34" s="365"/>
      <c r="B34" s="366"/>
      <c r="C34" s="367"/>
      <c r="D34" s="368"/>
      <c r="E34" s="410"/>
      <c r="F34" s="411"/>
      <c r="G34" s="411"/>
      <c r="H34" s="411"/>
      <c r="I34" s="411"/>
      <c r="J34" s="411"/>
      <c r="K34" s="411"/>
      <c r="L34" s="411"/>
      <c r="M34" s="412"/>
      <c r="N34" s="318"/>
      <c r="O34" s="319"/>
      <c r="P34" s="320"/>
    </row>
    <row r="35" spans="1:16" s="33" customFormat="1" ht="15" customHeight="1" x14ac:dyDescent="0.2">
      <c r="A35" s="149" t="s">
        <v>57</v>
      </c>
      <c r="N35" s="71"/>
      <c r="O35" s="71"/>
      <c r="P35" s="71"/>
    </row>
    <row r="36" spans="1:16" s="33" customFormat="1" ht="18" customHeight="1" x14ac:dyDescent="0.2">
      <c r="A36" s="365"/>
      <c r="B36" s="366"/>
      <c r="C36" s="367"/>
      <c r="D36" s="368"/>
      <c r="E36" s="386" t="s">
        <v>56</v>
      </c>
      <c r="F36" s="387"/>
      <c r="G36" s="387"/>
      <c r="H36" s="387"/>
      <c r="I36" s="387"/>
      <c r="J36" s="387"/>
      <c r="K36" s="387"/>
      <c r="L36" s="387"/>
      <c r="M36" s="388"/>
      <c r="N36" s="383">
        <f>ROUND(N46,2)</f>
        <v>0</v>
      </c>
      <c r="O36" s="384"/>
      <c r="P36" s="385"/>
    </row>
    <row r="37" spans="1:16" s="33" customFormat="1" ht="5.0999999999999996" customHeight="1" x14ac:dyDescent="0.2">
      <c r="A37" s="32"/>
      <c r="N37" s="71"/>
      <c r="O37" s="71"/>
      <c r="P37" s="71"/>
    </row>
    <row r="38" spans="1:16" s="33" customFormat="1" ht="18" customHeight="1" thickBot="1" x14ac:dyDescent="0.25">
      <c r="A38" s="72" t="s">
        <v>30</v>
      </c>
      <c r="B38" s="73"/>
      <c r="C38" s="73"/>
      <c r="D38" s="73"/>
      <c r="E38" s="73"/>
      <c r="F38" s="73"/>
      <c r="G38" s="73"/>
      <c r="H38" s="73"/>
      <c r="I38" s="73"/>
      <c r="J38" s="73"/>
      <c r="K38" s="73"/>
      <c r="L38" s="73"/>
      <c r="M38" s="74"/>
      <c r="N38" s="342">
        <f>N7+ROUND(N36,2)</f>
        <v>0</v>
      </c>
      <c r="O38" s="343"/>
      <c r="P38" s="344"/>
    </row>
    <row r="39" spans="1:16" s="33" customFormat="1" ht="12" customHeight="1" thickTop="1" x14ac:dyDescent="0.2">
      <c r="A39" s="70"/>
    </row>
    <row r="40" spans="1:16" s="33" customFormat="1" ht="15" customHeight="1" x14ac:dyDescent="0.2">
      <c r="A40" s="52" t="s">
        <v>103</v>
      </c>
      <c r="B40" s="53"/>
      <c r="C40" s="53"/>
      <c r="D40" s="53"/>
      <c r="E40" s="53"/>
      <c r="F40" s="53"/>
      <c r="G40" s="53"/>
      <c r="H40" s="53"/>
      <c r="I40" s="53"/>
      <c r="J40" s="53"/>
      <c r="K40" s="53"/>
      <c r="L40" s="53"/>
      <c r="M40" s="53"/>
      <c r="N40" s="53"/>
      <c r="O40" s="53"/>
      <c r="P40" s="54"/>
    </row>
    <row r="41" spans="1:16" s="33" customFormat="1" ht="5.0999999999999996" customHeight="1" x14ac:dyDescent="0.2">
      <c r="A41" s="70"/>
    </row>
    <row r="42" spans="1:16" s="33" customFormat="1" ht="18" customHeight="1" x14ac:dyDescent="0.2">
      <c r="A42" s="75" t="s">
        <v>19</v>
      </c>
      <c r="B42" s="76" t="s">
        <v>59</v>
      </c>
      <c r="C42" s="77"/>
      <c r="D42" s="77"/>
      <c r="E42" s="77"/>
      <c r="F42" s="77"/>
      <c r="G42" s="77"/>
      <c r="H42" s="77"/>
      <c r="I42" s="77"/>
      <c r="J42" s="77"/>
      <c r="K42" s="77"/>
      <c r="L42" s="77"/>
      <c r="M42" s="78"/>
      <c r="N42" s="359" t="str">
        <f>IF(ROUND(N44,2)+ROUND(N46,2)=0,"",ROUND(N44,2)+ROUND(N46,2))</f>
        <v/>
      </c>
      <c r="O42" s="360"/>
      <c r="P42" s="361"/>
    </row>
    <row r="43" spans="1:16" s="33" customFormat="1" ht="5.0999999999999996" customHeight="1" x14ac:dyDescent="0.2">
      <c r="A43" s="70"/>
    </row>
    <row r="44" spans="1:16" s="33" customFormat="1" ht="18" customHeight="1" x14ac:dyDescent="0.2">
      <c r="A44" s="70"/>
      <c r="B44" s="79" t="s">
        <v>58</v>
      </c>
      <c r="C44" s="50"/>
      <c r="D44" s="50"/>
      <c r="E44" s="50"/>
      <c r="F44" s="50"/>
      <c r="G44" s="50"/>
      <c r="H44" s="50"/>
      <c r="I44" s="50"/>
      <c r="J44" s="50"/>
      <c r="K44" s="50"/>
      <c r="L44" s="50"/>
      <c r="M44" s="80"/>
      <c r="N44" s="318"/>
      <c r="O44" s="319"/>
      <c r="P44" s="320"/>
    </row>
    <row r="45" spans="1:16" s="33" customFormat="1" ht="5.0999999999999996" customHeight="1" x14ac:dyDescent="0.2">
      <c r="A45" s="70"/>
    </row>
    <row r="46" spans="1:16" s="33" customFormat="1" ht="18" customHeight="1" x14ac:dyDescent="0.2">
      <c r="A46" s="70"/>
      <c r="B46" s="81" t="s">
        <v>60</v>
      </c>
      <c r="C46" s="51"/>
      <c r="D46" s="51"/>
      <c r="E46" s="51"/>
      <c r="F46" s="51"/>
      <c r="G46" s="51"/>
      <c r="H46" s="51"/>
      <c r="I46" s="51"/>
      <c r="J46" s="51"/>
      <c r="K46" s="51"/>
      <c r="L46" s="51"/>
      <c r="M46" s="51"/>
      <c r="N46" s="349">
        <f>SUMPRODUCT(ROUND(N48:N51,2))</f>
        <v>0</v>
      </c>
      <c r="O46" s="350"/>
      <c r="P46" s="351"/>
    </row>
    <row r="47" spans="1:16" s="33" customFormat="1" ht="18" customHeight="1" x14ac:dyDescent="0.2">
      <c r="A47" s="70"/>
      <c r="B47" s="372" t="s">
        <v>135</v>
      </c>
      <c r="C47" s="373"/>
      <c r="D47" s="373"/>
      <c r="E47" s="373"/>
      <c r="F47" s="373"/>
      <c r="G47" s="374"/>
      <c r="H47" s="362" t="s">
        <v>37</v>
      </c>
      <c r="I47" s="363"/>
      <c r="J47" s="363"/>
      <c r="K47" s="363"/>
      <c r="L47" s="363"/>
      <c r="M47" s="364"/>
      <c r="N47" s="362" t="s">
        <v>63</v>
      </c>
      <c r="O47" s="363"/>
      <c r="P47" s="364"/>
    </row>
    <row r="48" spans="1:16" s="33" customFormat="1" ht="18" customHeight="1" x14ac:dyDescent="0.2">
      <c r="A48" s="70"/>
      <c r="B48" s="353"/>
      <c r="C48" s="354"/>
      <c r="D48" s="354"/>
      <c r="E48" s="354"/>
      <c r="F48" s="354"/>
      <c r="G48" s="355"/>
      <c r="H48" s="290"/>
      <c r="I48" s="291"/>
      <c r="J48" s="291"/>
      <c r="K48" s="291"/>
      <c r="L48" s="291"/>
      <c r="M48" s="352"/>
      <c r="N48" s="315"/>
      <c r="O48" s="316"/>
      <c r="P48" s="317"/>
    </row>
    <row r="49" spans="1:16" s="33" customFormat="1" ht="18" customHeight="1" x14ac:dyDescent="0.2">
      <c r="A49" s="70"/>
      <c r="B49" s="303"/>
      <c r="C49" s="304"/>
      <c r="D49" s="304"/>
      <c r="E49" s="304"/>
      <c r="F49" s="304"/>
      <c r="G49" s="305"/>
      <c r="H49" s="306"/>
      <c r="I49" s="307"/>
      <c r="J49" s="307"/>
      <c r="K49" s="307"/>
      <c r="L49" s="307"/>
      <c r="M49" s="308"/>
      <c r="N49" s="309"/>
      <c r="O49" s="310"/>
      <c r="P49" s="311"/>
    </row>
    <row r="50" spans="1:16" s="33" customFormat="1" ht="18" customHeight="1" x14ac:dyDescent="0.2">
      <c r="A50" s="70"/>
      <c r="B50" s="303"/>
      <c r="C50" s="304"/>
      <c r="D50" s="304"/>
      <c r="E50" s="304"/>
      <c r="F50" s="304"/>
      <c r="G50" s="305"/>
      <c r="H50" s="306"/>
      <c r="I50" s="307"/>
      <c r="J50" s="307"/>
      <c r="K50" s="307"/>
      <c r="L50" s="307"/>
      <c r="M50" s="308"/>
      <c r="N50" s="309"/>
      <c r="O50" s="310"/>
      <c r="P50" s="311"/>
    </row>
    <row r="51" spans="1:16" s="33" customFormat="1" ht="18" customHeight="1" x14ac:dyDescent="0.2">
      <c r="A51" s="70"/>
      <c r="B51" s="327"/>
      <c r="C51" s="328"/>
      <c r="D51" s="328"/>
      <c r="E51" s="328"/>
      <c r="F51" s="328"/>
      <c r="G51" s="329"/>
      <c r="H51" s="330"/>
      <c r="I51" s="331"/>
      <c r="J51" s="331"/>
      <c r="K51" s="331"/>
      <c r="L51" s="331"/>
      <c r="M51" s="332"/>
      <c r="N51" s="333"/>
      <c r="O51" s="334"/>
      <c r="P51" s="335"/>
    </row>
    <row r="52" spans="1:16" s="33" customFormat="1" ht="5.0999999999999996" customHeight="1" x14ac:dyDescent="0.2">
      <c r="A52" s="70"/>
    </row>
    <row r="53" spans="1:16" s="33" customFormat="1" ht="18" customHeight="1" x14ac:dyDescent="0.2">
      <c r="A53" s="75" t="s">
        <v>20</v>
      </c>
      <c r="B53" s="82" t="s">
        <v>136</v>
      </c>
      <c r="C53" s="77"/>
      <c r="D53" s="77"/>
      <c r="E53" s="77"/>
      <c r="F53" s="77"/>
      <c r="G53" s="77"/>
      <c r="H53" s="77"/>
      <c r="I53" s="77"/>
      <c r="J53" s="77"/>
      <c r="K53" s="77"/>
      <c r="L53" s="77"/>
      <c r="M53" s="78"/>
      <c r="N53" s="336"/>
      <c r="O53" s="337"/>
      <c r="P53" s="338"/>
    </row>
    <row r="54" spans="1:16" s="33" customFormat="1" ht="5.0999999999999996" customHeight="1" x14ac:dyDescent="0.2">
      <c r="A54" s="70"/>
    </row>
    <row r="55" spans="1:16" s="33" customFormat="1" ht="18" customHeight="1" thickBot="1" x14ac:dyDescent="0.25">
      <c r="A55" s="72" t="s">
        <v>30</v>
      </c>
      <c r="B55" s="73"/>
      <c r="C55" s="73"/>
      <c r="D55" s="73"/>
      <c r="E55" s="73"/>
      <c r="F55" s="73"/>
      <c r="G55" s="73"/>
      <c r="H55" s="73"/>
      <c r="I55" s="73"/>
      <c r="J55" s="73"/>
      <c r="K55" s="73"/>
      <c r="L55" s="73"/>
      <c r="M55" s="74"/>
      <c r="N55" s="339" t="str">
        <f>IF(ROUND(N44,2)+ROUND(N46,2)+ROUND(N53,2)=0,"",ROUND(N44,2)+ROUND(N46,2)+ROUND(N53,2))</f>
        <v/>
      </c>
      <c r="O55" s="340"/>
      <c r="P55" s="341"/>
    </row>
    <row r="56" spans="1:16" s="33" customFormat="1" ht="12" customHeight="1" thickTop="1" x14ac:dyDescent="0.2">
      <c r="A56" s="40"/>
      <c r="B56" s="40"/>
      <c r="C56" s="40"/>
      <c r="D56" s="40"/>
    </row>
    <row r="57" spans="1:16" s="33" customFormat="1" ht="30" customHeight="1" x14ac:dyDescent="0.2">
      <c r="A57" s="321" t="s">
        <v>61</v>
      </c>
      <c r="B57" s="322"/>
      <c r="C57" s="322"/>
      <c r="D57" s="322"/>
      <c r="E57" s="322"/>
      <c r="F57" s="322"/>
      <c r="G57" s="322"/>
      <c r="H57" s="322"/>
      <c r="I57" s="322"/>
      <c r="J57" s="322"/>
      <c r="K57" s="322"/>
      <c r="L57" s="322"/>
      <c r="M57" s="323"/>
      <c r="N57" s="324" t="str">
        <f>IF(N55="","",ROUND(N53/N55,4))</f>
        <v/>
      </c>
      <c r="O57" s="325"/>
      <c r="P57" s="326"/>
    </row>
    <row r="58" spans="1:16" s="148" customFormat="1" ht="5.0999999999999996" customHeight="1" x14ac:dyDescent="0.2">
      <c r="A58" s="40"/>
      <c r="B58" s="40"/>
      <c r="C58" s="40"/>
      <c r="D58" s="40"/>
    </row>
    <row r="59" spans="1:16" ht="12" customHeight="1" x14ac:dyDescent="0.2">
      <c r="A59" s="62" t="str">
        <f>'Seite 1'!A64</f>
        <v>Antrag zur örtlichen Jugendförderung</v>
      </c>
      <c r="B59" s="64"/>
      <c r="C59" s="64"/>
      <c r="D59" s="64"/>
    </row>
    <row r="60" spans="1:16" ht="12" customHeight="1" x14ac:dyDescent="0.2">
      <c r="A60" s="83" t="str">
        <f>'Seite 1'!A65</f>
        <v>Formularversion: V 2.0 vom 02.01.23 - öffentlich -</v>
      </c>
    </row>
  </sheetData>
  <sheetProtection password="EDE9" sheet="1" objects="1" scenarios="1" selectLockedCells="1"/>
  <mergeCells count="112">
    <mergeCell ref="C26:D26"/>
    <mergeCell ref="A34:B34"/>
    <mergeCell ref="C34:D34"/>
    <mergeCell ref="E34:M34"/>
    <mergeCell ref="N34:P34"/>
    <mergeCell ref="A28:B28"/>
    <mergeCell ref="C28:D28"/>
    <mergeCell ref="E28:M28"/>
    <mergeCell ref="N28:P28"/>
    <mergeCell ref="A30:B30"/>
    <mergeCell ref="C30:D30"/>
    <mergeCell ref="E30:M30"/>
    <mergeCell ref="N30:P30"/>
    <mergeCell ref="A32:B32"/>
    <mergeCell ref="C32:D32"/>
    <mergeCell ref="E32:M32"/>
    <mergeCell ref="N32:P32"/>
    <mergeCell ref="E18:M18"/>
    <mergeCell ref="E19:M19"/>
    <mergeCell ref="E20:M20"/>
    <mergeCell ref="A18:B18"/>
    <mergeCell ref="A20:B20"/>
    <mergeCell ref="A21:B21"/>
    <mergeCell ref="N19:P19"/>
    <mergeCell ref="N24:P24"/>
    <mergeCell ref="A19:B19"/>
    <mergeCell ref="N20:P20"/>
    <mergeCell ref="A24:B24"/>
    <mergeCell ref="C5:D5"/>
    <mergeCell ref="C7:D7"/>
    <mergeCell ref="A10:B10"/>
    <mergeCell ref="A11:B11"/>
    <mergeCell ref="A12:B12"/>
    <mergeCell ref="A13:B13"/>
    <mergeCell ref="E10:M10"/>
    <mergeCell ref="E11:M11"/>
    <mergeCell ref="E12:M12"/>
    <mergeCell ref="C10:D10"/>
    <mergeCell ref="C11:D11"/>
    <mergeCell ref="E13:M13"/>
    <mergeCell ref="C15:D15"/>
    <mergeCell ref="C14:D14"/>
    <mergeCell ref="C13:D13"/>
    <mergeCell ref="C12:D12"/>
    <mergeCell ref="C9:D9"/>
    <mergeCell ref="A7:B7"/>
    <mergeCell ref="N26:P26"/>
    <mergeCell ref="A26:B26"/>
    <mergeCell ref="E7:M7"/>
    <mergeCell ref="N7:P7"/>
    <mergeCell ref="N12:P12"/>
    <mergeCell ref="A14:B14"/>
    <mergeCell ref="A15:B15"/>
    <mergeCell ref="N11:P11"/>
    <mergeCell ref="N15:P15"/>
    <mergeCell ref="E15:M15"/>
    <mergeCell ref="N17:P17"/>
    <mergeCell ref="A17:B17"/>
    <mergeCell ref="C24:D24"/>
    <mergeCell ref="E17:M17"/>
    <mergeCell ref="C20:D20"/>
    <mergeCell ref="C19:D19"/>
    <mergeCell ref="C18:D18"/>
    <mergeCell ref="C17:D17"/>
    <mergeCell ref="N47:P47"/>
    <mergeCell ref="A36:B36"/>
    <mergeCell ref="C36:D36"/>
    <mergeCell ref="A22:B22"/>
    <mergeCell ref="E21:M21"/>
    <mergeCell ref="B47:G47"/>
    <mergeCell ref="H47:M47"/>
    <mergeCell ref="N1:P1"/>
    <mergeCell ref="A9:B9"/>
    <mergeCell ref="E14:M14"/>
    <mergeCell ref="E5:M5"/>
    <mergeCell ref="N36:P36"/>
    <mergeCell ref="E36:M36"/>
    <mergeCell ref="E9:M9"/>
    <mergeCell ref="N22:P22"/>
    <mergeCell ref="N18:P18"/>
    <mergeCell ref="E24:M24"/>
    <mergeCell ref="E26:M26"/>
    <mergeCell ref="N5:P5"/>
    <mergeCell ref="A5:B5"/>
    <mergeCell ref="N13:P13"/>
    <mergeCell ref="N14:P14"/>
    <mergeCell ref="N10:P10"/>
    <mergeCell ref="N9:P9"/>
    <mergeCell ref="B49:G49"/>
    <mergeCell ref="H49:M49"/>
    <mergeCell ref="N49:P49"/>
    <mergeCell ref="N21:P21"/>
    <mergeCell ref="N48:P48"/>
    <mergeCell ref="N44:P44"/>
    <mergeCell ref="A57:M57"/>
    <mergeCell ref="N57:P57"/>
    <mergeCell ref="N50:P50"/>
    <mergeCell ref="B51:G51"/>
    <mergeCell ref="H51:M51"/>
    <mergeCell ref="N51:P51"/>
    <mergeCell ref="B50:G50"/>
    <mergeCell ref="N53:P53"/>
    <mergeCell ref="N55:P55"/>
    <mergeCell ref="H50:M50"/>
    <mergeCell ref="N38:P38"/>
    <mergeCell ref="C21:D21"/>
    <mergeCell ref="C22:D22"/>
    <mergeCell ref="N46:P46"/>
    <mergeCell ref="H48:M48"/>
    <mergeCell ref="B48:G48"/>
    <mergeCell ref="E22:M22"/>
    <mergeCell ref="N42:P42"/>
  </mergeCells>
  <phoneticPr fontId="3" type="noConversion"/>
  <conditionalFormatting sqref="N1:P1">
    <cfRule type="cellIs" dxfId="7"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&amp;C&amp;8&amp;A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9"/>
  <sheetViews>
    <sheetView showGridLines="0" workbookViewId="0">
      <selection activeCell="M8" sqref="M8:Q8"/>
    </sheetView>
  </sheetViews>
  <sheetFormatPr baseColWidth="10" defaultColWidth="11.42578125" defaultRowHeight="12" x14ac:dyDescent="0.2"/>
  <cols>
    <col min="1" max="1" width="0.85546875" style="184" customWidth="1"/>
    <col min="2" max="2" width="3.7109375" style="184" customWidth="1"/>
    <col min="3" max="5" width="3.7109375" style="164" customWidth="1"/>
    <col min="6" max="6" width="0.85546875" style="164" customWidth="1"/>
    <col min="7" max="9" width="3.7109375" style="164" customWidth="1"/>
    <col min="10" max="10" width="0.85546875" style="164" customWidth="1"/>
    <col min="11" max="13" width="3.7109375" style="164" customWidth="1"/>
    <col min="14" max="14" width="0.85546875" style="164" customWidth="1"/>
    <col min="15" max="17" width="3.7109375" style="164" customWidth="1"/>
    <col min="18" max="18" width="0.85546875" style="164" customWidth="1"/>
    <col min="19" max="21" width="3.7109375" style="164" customWidth="1"/>
    <col min="22" max="22" width="0.85546875" style="164" customWidth="1"/>
    <col min="23" max="26" width="3.7109375" style="164" customWidth="1"/>
    <col min="27" max="27" width="0.85546875" style="164" customWidth="1"/>
    <col min="28" max="30" width="3.7109375" style="164" customWidth="1"/>
    <col min="31" max="31" width="0.85546875" style="164" customWidth="1"/>
    <col min="32" max="32" width="11.42578125" style="164" hidden="1" customWidth="1"/>
    <col min="33" max="16384" width="11.42578125" style="164"/>
  </cols>
  <sheetData>
    <row r="1" spans="1:32" ht="15" customHeight="1" x14ac:dyDescent="0.2">
      <c r="A1" s="88"/>
      <c r="B1" s="88"/>
      <c r="C1" s="92"/>
      <c r="D1" s="92"/>
      <c r="E1" s="92"/>
      <c r="F1" s="92"/>
      <c r="G1" s="92"/>
      <c r="H1" s="92"/>
      <c r="I1" s="92"/>
      <c r="J1" s="162"/>
      <c r="K1" s="162"/>
      <c r="L1" s="162"/>
      <c r="M1" s="162"/>
      <c r="N1" s="162"/>
      <c r="O1" s="162"/>
      <c r="P1" s="162"/>
      <c r="Q1" s="162"/>
      <c r="R1" s="162"/>
      <c r="S1" s="162"/>
      <c r="T1" s="162"/>
      <c r="U1" s="162"/>
      <c r="V1" s="162"/>
      <c r="W1" s="162"/>
      <c r="X1" s="162" t="s">
        <v>68</v>
      </c>
      <c r="Y1" s="375" t="str">
        <f>'Seite 1'!$H$19</f>
        <v>F-OEJ</v>
      </c>
      <c r="Z1" s="376"/>
      <c r="AA1" s="376"/>
      <c r="AB1" s="376"/>
      <c r="AC1" s="376"/>
      <c r="AD1" s="376"/>
      <c r="AE1" s="419"/>
      <c r="AF1" s="163"/>
    </row>
    <row r="2" spans="1:32" s="24" customFormat="1" ht="5.0999999999999996" customHeight="1" x14ac:dyDescent="0.2">
      <c r="A2" s="68"/>
      <c r="B2" s="68"/>
      <c r="C2" s="92"/>
      <c r="D2" s="92"/>
      <c r="E2" s="92"/>
      <c r="F2" s="92"/>
      <c r="G2" s="92"/>
      <c r="H2" s="92"/>
      <c r="I2" s="92"/>
      <c r="X2" s="165"/>
      <c r="Y2" s="165"/>
      <c r="Z2" s="69"/>
      <c r="AA2" s="69"/>
      <c r="AB2" s="69"/>
      <c r="AC2" s="69"/>
      <c r="AD2" s="41"/>
      <c r="AE2" s="41"/>
      <c r="AF2" s="163"/>
    </row>
    <row r="3" spans="1:32" s="24" customFormat="1" ht="15" customHeight="1" x14ac:dyDescent="0.2">
      <c r="A3" s="138"/>
      <c r="B3" s="139" t="s">
        <v>137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40"/>
      <c r="AF3" s="163"/>
    </row>
    <row r="4" spans="1:32" s="24" customFormat="1" ht="5.0999999999999996" customHeight="1" x14ac:dyDescent="0.2">
      <c r="A4" s="166"/>
      <c r="B4" s="166"/>
      <c r="AF4" s="163"/>
    </row>
    <row r="5" spans="1:32" s="24" customFormat="1" ht="18" customHeight="1" x14ac:dyDescent="0.2">
      <c r="A5" s="123"/>
      <c r="B5" s="124" t="s">
        <v>208</v>
      </c>
      <c r="C5" s="154"/>
      <c r="D5" s="154"/>
      <c r="E5" s="155" t="s">
        <v>132</v>
      </c>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67"/>
      <c r="AF5" s="163"/>
    </row>
    <row r="6" spans="1:32" s="24" customFormat="1" ht="15" customHeight="1" x14ac:dyDescent="0.2">
      <c r="A6" s="86"/>
      <c r="B6" s="88" t="s">
        <v>138</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168"/>
      <c r="AF6" s="163"/>
    </row>
    <row r="7" spans="1:32" s="24" customFormat="1" ht="5.0999999999999996" customHeight="1" x14ac:dyDescent="0.2">
      <c r="A7" s="145"/>
      <c r="B7" s="88"/>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168"/>
      <c r="AF7" s="163"/>
    </row>
    <row r="8" spans="1:32" s="24" customFormat="1" ht="18" customHeight="1" x14ac:dyDescent="0.2">
      <c r="A8" s="86"/>
      <c r="B8" s="428" t="s">
        <v>162</v>
      </c>
      <c r="C8" s="429"/>
      <c r="D8" s="429"/>
      <c r="E8" s="430"/>
      <c r="F8" s="92"/>
      <c r="G8" s="118" t="s">
        <v>139</v>
      </c>
      <c r="H8" s="119"/>
      <c r="I8" s="120"/>
      <c r="J8" s="92"/>
      <c r="K8" s="413" t="s">
        <v>140</v>
      </c>
      <c r="L8" s="415"/>
      <c r="M8" s="420"/>
      <c r="N8" s="417"/>
      <c r="O8" s="417"/>
      <c r="P8" s="417"/>
      <c r="Q8" s="421"/>
      <c r="R8" s="92"/>
      <c r="S8" s="413" t="s">
        <v>142</v>
      </c>
      <c r="T8" s="414"/>
      <c r="U8" s="415"/>
      <c r="V8" s="416"/>
      <c r="W8" s="417"/>
      <c r="X8" s="417"/>
      <c r="Y8" s="418"/>
      <c r="Z8" s="117" t="s">
        <v>141</v>
      </c>
      <c r="AA8" s="420"/>
      <c r="AB8" s="417"/>
      <c r="AC8" s="417"/>
      <c r="AD8" s="421"/>
      <c r="AE8" s="168"/>
      <c r="AF8" s="163" t="b">
        <v>0</v>
      </c>
    </row>
    <row r="9" spans="1:32" s="24" customFormat="1" ht="5.0999999999999996" customHeight="1" x14ac:dyDescent="0.2">
      <c r="A9" s="145"/>
      <c r="B9" s="431"/>
      <c r="C9" s="432"/>
      <c r="D9" s="432"/>
      <c r="E9" s="433"/>
      <c r="F9" s="92"/>
      <c r="G9" s="92"/>
      <c r="H9" s="92"/>
      <c r="I9" s="92"/>
      <c r="J9" s="92"/>
      <c r="K9" s="92"/>
      <c r="L9" s="92"/>
      <c r="M9" s="92"/>
      <c r="N9" s="92"/>
      <c r="O9" s="92"/>
      <c r="P9" s="92"/>
      <c r="Q9" s="92"/>
      <c r="R9" s="92"/>
      <c r="S9" s="92"/>
      <c r="T9" s="92"/>
      <c r="U9" s="169"/>
      <c r="V9" s="92"/>
      <c r="W9" s="92"/>
      <c r="X9" s="92"/>
      <c r="Y9" s="92"/>
      <c r="Z9" s="92"/>
      <c r="AA9" s="92"/>
      <c r="AB9" s="92"/>
      <c r="AC9" s="92"/>
      <c r="AD9" s="92"/>
      <c r="AE9" s="168"/>
      <c r="AF9" s="163"/>
    </row>
    <row r="10" spans="1:32" s="24" customFormat="1" ht="18" customHeight="1" x14ac:dyDescent="0.2">
      <c r="A10" s="145"/>
      <c r="B10" s="434"/>
      <c r="C10" s="435"/>
      <c r="D10" s="435"/>
      <c r="E10" s="436"/>
      <c r="F10" s="92"/>
      <c r="G10" s="118" t="s">
        <v>146</v>
      </c>
      <c r="H10" s="119"/>
      <c r="I10" s="120"/>
      <c r="J10" s="92"/>
      <c r="K10" s="92"/>
      <c r="L10" s="92"/>
      <c r="M10" s="92"/>
      <c r="N10" s="92"/>
      <c r="O10" s="92"/>
      <c r="P10" s="92"/>
      <c r="Q10" s="92"/>
      <c r="R10" s="92"/>
      <c r="S10" s="92"/>
      <c r="T10" s="92"/>
      <c r="U10" s="169"/>
      <c r="V10" s="92"/>
      <c r="W10" s="92"/>
      <c r="X10" s="92"/>
      <c r="Y10" s="92"/>
      <c r="Z10" s="92"/>
      <c r="AA10" s="92"/>
      <c r="AB10" s="92"/>
      <c r="AC10" s="92"/>
      <c r="AD10" s="92"/>
      <c r="AE10" s="168"/>
      <c r="AF10" s="163" t="b">
        <v>0</v>
      </c>
    </row>
    <row r="11" spans="1:32" s="24" customFormat="1" ht="5.0999999999999996" customHeight="1" x14ac:dyDescent="0.2">
      <c r="A11" s="145"/>
      <c r="B11" s="88"/>
      <c r="C11" s="92"/>
      <c r="D11" s="92"/>
      <c r="E11" s="92"/>
      <c r="F11" s="92"/>
      <c r="G11" s="92"/>
      <c r="H11" s="92"/>
      <c r="I11" s="92"/>
      <c r="J11" s="92"/>
      <c r="K11" s="92"/>
      <c r="L11" s="92"/>
      <c r="M11" s="92"/>
      <c r="N11" s="92"/>
      <c r="O11" s="92"/>
      <c r="P11" s="92"/>
      <c r="Q11" s="92"/>
      <c r="R11" s="92"/>
      <c r="S11" s="92"/>
      <c r="T11" s="92"/>
      <c r="U11" s="169"/>
      <c r="V11" s="92"/>
      <c r="W11" s="92"/>
      <c r="X11" s="92"/>
      <c r="Y11" s="92"/>
      <c r="Z11" s="92"/>
      <c r="AA11" s="92"/>
      <c r="AB11" s="92"/>
      <c r="AC11" s="92"/>
      <c r="AD11" s="92"/>
      <c r="AE11" s="168"/>
      <c r="AF11" s="163"/>
    </row>
    <row r="12" spans="1:32" s="24" customFormat="1" ht="18" customHeight="1" x14ac:dyDescent="0.2">
      <c r="A12" s="86"/>
      <c r="B12" s="428" t="s">
        <v>163</v>
      </c>
      <c r="C12" s="429"/>
      <c r="D12" s="429"/>
      <c r="E12" s="430"/>
      <c r="F12" s="92"/>
      <c r="G12" s="118" t="s">
        <v>139</v>
      </c>
      <c r="H12" s="119"/>
      <c r="I12" s="120"/>
      <c r="J12" s="92"/>
      <c r="K12" s="413" t="s">
        <v>140</v>
      </c>
      <c r="L12" s="415"/>
      <c r="M12" s="420"/>
      <c r="N12" s="417"/>
      <c r="O12" s="417"/>
      <c r="P12" s="417"/>
      <c r="Q12" s="421"/>
      <c r="R12" s="92"/>
      <c r="S12" s="413" t="s">
        <v>142</v>
      </c>
      <c r="T12" s="414"/>
      <c r="U12" s="415"/>
      <c r="V12" s="416"/>
      <c r="W12" s="417"/>
      <c r="X12" s="417"/>
      <c r="Y12" s="418"/>
      <c r="Z12" s="117" t="s">
        <v>141</v>
      </c>
      <c r="AA12" s="420"/>
      <c r="AB12" s="417"/>
      <c r="AC12" s="417"/>
      <c r="AD12" s="421"/>
      <c r="AE12" s="168"/>
      <c r="AF12" s="163" t="b">
        <v>0</v>
      </c>
    </row>
    <row r="13" spans="1:32" s="24" customFormat="1" ht="5.0999999999999996" customHeight="1" x14ac:dyDescent="0.2">
      <c r="A13" s="145"/>
      <c r="B13" s="431"/>
      <c r="C13" s="432"/>
      <c r="D13" s="432"/>
      <c r="E13" s="433"/>
      <c r="F13" s="92"/>
      <c r="G13" s="92"/>
      <c r="H13" s="92"/>
      <c r="I13" s="92"/>
      <c r="J13" s="92"/>
      <c r="K13" s="92"/>
      <c r="L13" s="92"/>
      <c r="M13" s="92"/>
      <c r="N13" s="92"/>
      <c r="O13" s="92"/>
      <c r="P13" s="92"/>
      <c r="Q13" s="92"/>
      <c r="R13" s="92"/>
      <c r="S13" s="92"/>
      <c r="T13" s="92"/>
      <c r="U13" s="169"/>
      <c r="V13" s="92"/>
      <c r="W13" s="92"/>
      <c r="X13" s="92"/>
      <c r="Y13" s="92"/>
      <c r="Z13" s="92"/>
      <c r="AA13" s="92"/>
      <c r="AB13" s="92"/>
      <c r="AC13" s="92"/>
      <c r="AD13" s="92"/>
      <c r="AE13" s="168"/>
      <c r="AF13" s="163"/>
    </row>
    <row r="14" spans="1:32" s="24" customFormat="1" ht="18" customHeight="1" x14ac:dyDescent="0.2">
      <c r="A14" s="145"/>
      <c r="B14" s="434"/>
      <c r="C14" s="435"/>
      <c r="D14" s="435"/>
      <c r="E14" s="436"/>
      <c r="F14" s="92"/>
      <c r="G14" s="118" t="s">
        <v>146</v>
      </c>
      <c r="H14" s="119"/>
      <c r="I14" s="120"/>
      <c r="J14" s="92"/>
      <c r="K14" s="92"/>
      <c r="L14" s="92"/>
      <c r="M14" s="92"/>
      <c r="N14" s="92"/>
      <c r="O14" s="92"/>
      <c r="P14" s="92"/>
      <c r="Q14" s="92"/>
      <c r="R14" s="92"/>
      <c r="S14" s="92"/>
      <c r="T14" s="92"/>
      <c r="U14" s="169"/>
      <c r="V14" s="92"/>
      <c r="W14" s="92"/>
      <c r="X14" s="92"/>
      <c r="Y14" s="92"/>
      <c r="Z14" s="92"/>
      <c r="AA14" s="92"/>
      <c r="AB14" s="92"/>
      <c r="AC14" s="92"/>
      <c r="AD14" s="92"/>
      <c r="AE14" s="168"/>
      <c r="AF14" s="163" t="b">
        <v>0</v>
      </c>
    </row>
    <row r="15" spans="1:32" s="24" customFormat="1" ht="5.0999999999999996" customHeight="1" x14ac:dyDescent="0.2">
      <c r="A15" s="145"/>
      <c r="B15" s="88"/>
      <c r="C15" s="92"/>
      <c r="D15" s="92"/>
      <c r="E15" s="92"/>
      <c r="F15" s="92"/>
      <c r="G15" s="92"/>
      <c r="H15" s="92"/>
      <c r="I15" s="92"/>
      <c r="J15" s="92"/>
      <c r="K15" s="92"/>
      <c r="L15" s="92"/>
      <c r="M15" s="92"/>
      <c r="N15" s="92"/>
      <c r="O15" s="92"/>
      <c r="P15" s="92"/>
      <c r="Q15" s="92"/>
      <c r="R15" s="92"/>
      <c r="S15" s="92"/>
      <c r="T15" s="92"/>
      <c r="U15" s="169"/>
      <c r="V15" s="92"/>
      <c r="W15" s="92"/>
      <c r="X15" s="92"/>
      <c r="Y15" s="92"/>
      <c r="Z15" s="92"/>
      <c r="AA15" s="92"/>
      <c r="AB15" s="92"/>
      <c r="AC15" s="92"/>
      <c r="AD15" s="92"/>
      <c r="AE15" s="168"/>
      <c r="AF15" s="163"/>
    </row>
    <row r="16" spans="1:32" s="24" customFormat="1" ht="18" customHeight="1" x14ac:dyDescent="0.2">
      <c r="A16" s="86"/>
      <c r="B16" s="428" t="s">
        <v>164</v>
      </c>
      <c r="C16" s="429"/>
      <c r="D16" s="429"/>
      <c r="E16" s="430"/>
      <c r="F16" s="92"/>
      <c r="G16" s="118" t="s">
        <v>139</v>
      </c>
      <c r="H16" s="119"/>
      <c r="I16" s="120"/>
      <c r="J16" s="92"/>
      <c r="K16" s="413" t="s">
        <v>140</v>
      </c>
      <c r="L16" s="415"/>
      <c r="M16" s="420"/>
      <c r="N16" s="417"/>
      <c r="O16" s="417"/>
      <c r="P16" s="417"/>
      <c r="Q16" s="421"/>
      <c r="R16" s="92"/>
      <c r="S16" s="413" t="s">
        <v>142</v>
      </c>
      <c r="T16" s="414"/>
      <c r="U16" s="415"/>
      <c r="V16" s="416"/>
      <c r="W16" s="417"/>
      <c r="X16" s="417"/>
      <c r="Y16" s="418"/>
      <c r="Z16" s="117" t="s">
        <v>141</v>
      </c>
      <c r="AA16" s="420"/>
      <c r="AB16" s="417"/>
      <c r="AC16" s="417"/>
      <c r="AD16" s="421"/>
      <c r="AE16" s="168"/>
      <c r="AF16" s="163" t="b">
        <v>0</v>
      </c>
    </row>
    <row r="17" spans="1:32" s="24" customFormat="1" ht="5.0999999999999996" customHeight="1" x14ac:dyDescent="0.2">
      <c r="A17" s="86"/>
      <c r="B17" s="431"/>
      <c r="C17" s="432"/>
      <c r="D17" s="432"/>
      <c r="E17" s="433"/>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168"/>
      <c r="AF17" s="163"/>
    </row>
    <row r="18" spans="1:32" s="24" customFormat="1" ht="18" customHeight="1" x14ac:dyDescent="0.2">
      <c r="A18" s="145"/>
      <c r="B18" s="434"/>
      <c r="C18" s="435"/>
      <c r="D18" s="435"/>
      <c r="E18" s="436"/>
      <c r="F18" s="92"/>
      <c r="G18" s="118" t="s">
        <v>146</v>
      </c>
      <c r="H18" s="119"/>
      <c r="I18" s="120"/>
      <c r="J18" s="92"/>
      <c r="K18" s="92"/>
      <c r="L18" s="92"/>
      <c r="M18" s="92"/>
      <c r="N18" s="92"/>
      <c r="O18" s="92"/>
      <c r="P18" s="92"/>
      <c r="Q18" s="92"/>
      <c r="R18" s="92"/>
      <c r="S18" s="92"/>
      <c r="T18" s="92"/>
      <c r="U18" s="169"/>
      <c r="V18" s="92"/>
      <c r="W18" s="92"/>
      <c r="X18" s="92"/>
      <c r="Y18" s="92"/>
      <c r="Z18" s="92"/>
      <c r="AA18" s="92"/>
      <c r="AB18" s="92"/>
      <c r="AC18" s="92"/>
      <c r="AD18" s="92"/>
      <c r="AE18" s="168"/>
      <c r="AF18" s="163" t="b">
        <v>0</v>
      </c>
    </row>
    <row r="19" spans="1:32" s="24" customFormat="1" ht="5.0999999999999996" customHeight="1" x14ac:dyDescent="0.2">
      <c r="A19" s="145"/>
      <c r="B19" s="88"/>
      <c r="C19" s="92"/>
      <c r="D19" s="92"/>
      <c r="E19" s="92"/>
      <c r="F19" s="92"/>
      <c r="G19" s="92"/>
      <c r="H19" s="92"/>
      <c r="I19" s="92"/>
      <c r="J19" s="92"/>
      <c r="K19" s="92"/>
      <c r="L19" s="92"/>
      <c r="M19" s="92"/>
      <c r="N19" s="92"/>
      <c r="O19" s="92"/>
      <c r="P19" s="92"/>
      <c r="Q19" s="92"/>
      <c r="R19" s="92"/>
      <c r="S19" s="92"/>
      <c r="T19" s="92"/>
      <c r="U19" s="169"/>
      <c r="V19" s="92"/>
      <c r="W19" s="92"/>
      <c r="X19" s="92"/>
      <c r="Y19" s="92"/>
      <c r="Z19" s="92"/>
      <c r="AA19" s="92"/>
      <c r="AB19" s="92"/>
      <c r="AC19" s="92"/>
      <c r="AD19" s="92"/>
      <c r="AE19" s="168"/>
      <c r="AF19" s="163"/>
    </row>
    <row r="20" spans="1:32" s="24" customFormat="1" ht="18" customHeight="1" x14ac:dyDescent="0.2">
      <c r="A20" s="86"/>
      <c r="B20" s="428" t="s">
        <v>165</v>
      </c>
      <c r="C20" s="429"/>
      <c r="D20" s="429"/>
      <c r="E20" s="430"/>
      <c r="F20" s="92"/>
      <c r="G20" s="118" t="s">
        <v>139</v>
      </c>
      <c r="H20" s="119"/>
      <c r="I20" s="120"/>
      <c r="J20" s="92"/>
      <c r="K20" s="413" t="s">
        <v>140</v>
      </c>
      <c r="L20" s="415"/>
      <c r="M20" s="420"/>
      <c r="N20" s="417"/>
      <c r="O20" s="417"/>
      <c r="P20" s="417"/>
      <c r="Q20" s="421"/>
      <c r="R20" s="92"/>
      <c r="S20" s="413" t="s">
        <v>142</v>
      </c>
      <c r="T20" s="414"/>
      <c r="U20" s="415"/>
      <c r="V20" s="416"/>
      <c r="W20" s="417"/>
      <c r="X20" s="417"/>
      <c r="Y20" s="418"/>
      <c r="Z20" s="117" t="s">
        <v>141</v>
      </c>
      <c r="AA20" s="420"/>
      <c r="AB20" s="417"/>
      <c r="AC20" s="417"/>
      <c r="AD20" s="421"/>
      <c r="AE20" s="168"/>
      <c r="AF20" s="163" t="b">
        <v>0</v>
      </c>
    </row>
    <row r="21" spans="1:32" s="24" customFormat="1" ht="5.0999999999999996" customHeight="1" x14ac:dyDescent="0.2">
      <c r="A21" s="145"/>
      <c r="B21" s="431"/>
      <c r="C21" s="432"/>
      <c r="D21" s="432"/>
      <c r="E21" s="433"/>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168"/>
      <c r="AF21" s="163"/>
    </row>
    <row r="22" spans="1:32" s="24" customFormat="1" ht="18" customHeight="1" x14ac:dyDescent="0.2">
      <c r="A22" s="145"/>
      <c r="B22" s="434"/>
      <c r="C22" s="435"/>
      <c r="D22" s="435"/>
      <c r="E22" s="436"/>
      <c r="F22" s="92"/>
      <c r="G22" s="118" t="s">
        <v>146</v>
      </c>
      <c r="H22" s="119"/>
      <c r="I22" s="120"/>
      <c r="J22" s="92"/>
      <c r="K22" s="92"/>
      <c r="L22" s="92"/>
      <c r="M22" s="92"/>
      <c r="N22" s="92"/>
      <c r="O22" s="92"/>
      <c r="P22" s="92"/>
      <c r="Q22" s="92"/>
      <c r="R22" s="92"/>
      <c r="S22" s="92"/>
      <c r="T22" s="92"/>
      <c r="U22" s="92"/>
      <c r="V22" s="92"/>
      <c r="W22" s="92"/>
      <c r="X22" s="92"/>
      <c r="Y22" s="92"/>
      <c r="Z22" s="92"/>
      <c r="AA22" s="92"/>
      <c r="AB22" s="92"/>
      <c r="AC22" s="92"/>
      <c r="AD22" s="92"/>
      <c r="AE22" s="168"/>
      <c r="AF22" s="163" t="b">
        <v>0</v>
      </c>
    </row>
    <row r="23" spans="1:32" s="24" customFormat="1" ht="12" customHeight="1" x14ac:dyDescent="0.2">
      <c r="A23" s="170"/>
      <c r="B23" s="17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72"/>
      <c r="AF23" s="163"/>
    </row>
    <row r="24" spans="1:32" s="24" customFormat="1" ht="12" customHeight="1" x14ac:dyDescent="0.2">
      <c r="A24" s="166"/>
      <c r="B24" s="166"/>
      <c r="AF24" s="163"/>
    </row>
    <row r="25" spans="1:32" s="24" customFormat="1" ht="18" customHeight="1" x14ac:dyDescent="0.2">
      <c r="A25" s="123"/>
      <c r="B25" s="124" t="s">
        <v>209</v>
      </c>
      <c r="C25" s="154"/>
      <c r="D25" s="154"/>
      <c r="E25" s="155" t="s">
        <v>210</v>
      </c>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67"/>
      <c r="AF25" s="163"/>
    </row>
    <row r="26" spans="1:32" s="24" customFormat="1" ht="15" customHeight="1" x14ac:dyDescent="0.2">
      <c r="A26" s="86"/>
      <c r="B26" s="88" t="s">
        <v>147</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168"/>
      <c r="AF26" s="163"/>
    </row>
    <row r="27" spans="1:32" s="24" customFormat="1" ht="5.0999999999999996" customHeight="1" x14ac:dyDescent="0.2">
      <c r="A27" s="145"/>
      <c r="B27" s="88"/>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168"/>
      <c r="AF27" s="163"/>
    </row>
    <row r="28" spans="1:32" s="24" customFormat="1" ht="18" customHeight="1" x14ac:dyDescent="0.2">
      <c r="A28" s="86"/>
      <c r="B28" s="428" t="s">
        <v>162</v>
      </c>
      <c r="C28" s="429"/>
      <c r="D28" s="429"/>
      <c r="E28" s="430"/>
      <c r="F28" s="92"/>
      <c r="G28" s="118" t="s">
        <v>139</v>
      </c>
      <c r="H28" s="119"/>
      <c r="I28" s="120"/>
      <c r="J28" s="92"/>
      <c r="K28" s="437" t="s">
        <v>143</v>
      </c>
      <c r="L28" s="438"/>
      <c r="M28" s="438"/>
      <c r="N28" s="438"/>
      <c r="O28" s="438"/>
      <c r="P28" s="438"/>
      <c r="Q28" s="439"/>
      <c r="R28" s="92"/>
      <c r="S28" s="413" t="s">
        <v>140</v>
      </c>
      <c r="T28" s="414"/>
      <c r="U28" s="415"/>
      <c r="V28" s="416"/>
      <c r="W28" s="417"/>
      <c r="X28" s="417"/>
      <c r="Y28" s="418"/>
      <c r="Z28" s="117" t="s">
        <v>141</v>
      </c>
      <c r="AA28" s="420"/>
      <c r="AB28" s="417"/>
      <c r="AC28" s="417"/>
      <c r="AD28" s="421"/>
      <c r="AE28" s="168"/>
      <c r="AF28" s="163" t="b">
        <v>0</v>
      </c>
    </row>
    <row r="29" spans="1:32" s="24" customFormat="1" ht="5.0999999999999996" customHeight="1" x14ac:dyDescent="0.2">
      <c r="A29" s="145"/>
      <c r="B29" s="431"/>
      <c r="C29" s="432"/>
      <c r="D29" s="432"/>
      <c r="E29" s="433"/>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168"/>
      <c r="AF29" s="163"/>
    </row>
    <row r="30" spans="1:32" s="24" customFormat="1" ht="18" customHeight="1" x14ac:dyDescent="0.2">
      <c r="A30" s="145"/>
      <c r="B30" s="434"/>
      <c r="C30" s="435"/>
      <c r="D30" s="435"/>
      <c r="E30" s="436"/>
      <c r="F30" s="92"/>
      <c r="G30" s="118" t="s">
        <v>146</v>
      </c>
      <c r="H30" s="119"/>
      <c r="I30" s="120"/>
      <c r="J30" s="92"/>
      <c r="K30" s="92"/>
      <c r="L30" s="92"/>
      <c r="M30" s="92"/>
      <c r="N30" s="92"/>
      <c r="O30" s="92"/>
      <c r="P30" s="92"/>
      <c r="Q30" s="92"/>
      <c r="R30" s="92"/>
      <c r="S30" s="92"/>
      <c r="T30" s="92"/>
      <c r="U30" s="92"/>
      <c r="V30" s="92"/>
      <c r="W30" s="92"/>
      <c r="X30" s="92"/>
      <c r="Y30" s="92"/>
      <c r="Z30" s="92"/>
      <c r="AA30" s="92"/>
      <c r="AB30" s="92"/>
      <c r="AC30" s="92"/>
      <c r="AD30" s="92"/>
      <c r="AE30" s="168"/>
      <c r="AF30" s="163" t="b">
        <v>0</v>
      </c>
    </row>
    <row r="31" spans="1:32" s="24" customFormat="1" ht="5.0999999999999996" customHeight="1" x14ac:dyDescent="0.2">
      <c r="A31" s="145"/>
      <c r="B31" s="88"/>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168"/>
      <c r="AF31" s="163"/>
    </row>
    <row r="32" spans="1:32" s="24" customFormat="1" ht="18" customHeight="1" x14ac:dyDescent="0.2">
      <c r="A32" s="86"/>
      <c r="B32" s="428" t="s">
        <v>163</v>
      </c>
      <c r="C32" s="429"/>
      <c r="D32" s="429"/>
      <c r="E32" s="430"/>
      <c r="F32" s="92"/>
      <c r="G32" s="118" t="s">
        <v>139</v>
      </c>
      <c r="H32" s="119"/>
      <c r="I32" s="120"/>
      <c r="J32" s="92"/>
      <c r="K32" s="437" t="s">
        <v>143</v>
      </c>
      <c r="L32" s="438"/>
      <c r="M32" s="438"/>
      <c r="N32" s="438"/>
      <c r="O32" s="438"/>
      <c r="P32" s="438"/>
      <c r="Q32" s="439"/>
      <c r="R32" s="92"/>
      <c r="S32" s="413" t="s">
        <v>140</v>
      </c>
      <c r="T32" s="414"/>
      <c r="U32" s="415"/>
      <c r="V32" s="416"/>
      <c r="W32" s="417"/>
      <c r="X32" s="417"/>
      <c r="Y32" s="418"/>
      <c r="Z32" s="117" t="s">
        <v>141</v>
      </c>
      <c r="AA32" s="420"/>
      <c r="AB32" s="417"/>
      <c r="AC32" s="417"/>
      <c r="AD32" s="421"/>
      <c r="AE32" s="168"/>
      <c r="AF32" s="163" t="b">
        <v>0</v>
      </c>
    </row>
    <row r="33" spans="1:32" s="24" customFormat="1" ht="5.0999999999999996" customHeight="1" x14ac:dyDescent="0.2">
      <c r="A33" s="145"/>
      <c r="B33" s="431"/>
      <c r="C33" s="432"/>
      <c r="D33" s="432"/>
      <c r="E33" s="433"/>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168"/>
      <c r="AF33" s="163"/>
    </row>
    <row r="34" spans="1:32" s="24" customFormat="1" ht="18" customHeight="1" x14ac:dyDescent="0.2">
      <c r="A34" s="145"/>
      <c r="B34" s="434"/>
      <c r="C34" s="435"/>
      <c r="D34" s="435"/>
      <c r="E34" s="436"/>
      <c r="F34" s="92"/>
      <c r="G34" s="118" t="s">
        <v>146</v>
      </c>
      <c r="H34" s="119"/>
      <c r="I34" s="120"/>
      <c r="J34" s="92"/>
      <c r="K34" s="92"/>
      <c r="L34" s="92"/>
      <c r="M34" s="92"/>
      <c r="N34" s="92"/>
      <c r="O34" s="92"/>
      <c r="P34" s="92"/>
      <c r="Q34" s="92"/>
      <c r="R34" s="92"/>
      <c r="S34" s="92"/>
      <c r="T34" s="92"/>
      <c r="U34" s="92"/>
      <c r="V34" s="92"/>
      <c r="W34" s="92"/>
      <c r="X34" s="92"/>
      <c r="Y34" s="92"/>
      <c r="Z34" s="92"/>
      <c r="AA34" s="92"/>
      <c r="AB34" s="92"/>
      <c r="AC34" s="92"/>
      <c r="AD34" s="92"/>
      <c r="AE34" s="168"/>
      <c r="AF34" s="163" t="b">
        <v>0</v>
      </c>
    </row>
    <row r="35" spans="1:32" s="24" customFormat="1" ht="5.0999999999999996" customHeight="1" x14ac:dyDescent="0.2">
      <c r="A35" s="145"/>
      <c r="B35" s="88"/>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168"/>
      <c r="AF35" s="163"/>
    </row>
    <row r="36" spans="1:32" s="24" customFormat="1" ht="18" customHeight="1" x14ac:dyDescent="0.2">
      <c r="A36" s="86"/>
      <c r="B36" s="428" t="s">
        <v>164</v>
      </c>
      <c r="C36" s="429"/>
      <c r="D36" s="429"/>
      <c r="E36" s="430"/>
      <c r="F36" s="92"/>
      <c r="G36" s="118" t="s">
        <v>139</v>
      </c>
      <c r="H36" s="119"/>
      <c r="I36" s="120"/>
      <c r="J36" s="92"/>
      <c r="K36" s="437" t="s">
        <v>143</v>
      </c>
      <c r="L36" s="438"/>
      <c r="M36" s="438"/>
      <c r="N36" s="438"/>
      <c r="O36" s="438"/>
      <c r="P36" s="438"/>
      <c r="Q36" s="439"/>
      <c r="R36" s="92"/>
      <c r="S36" s="413" t="s">
        <v>140</v>
      </c>
      <c r="T36" s="414"/>
      <c r="U36" s="415"/>
      <c r="V36" s="416"/>
      <c r="W36" s="417"/>
      <c r="X36" s="417"/>
      <c r="Y36" s="418"/>
      <c r="Z36" s="117" t="s">
        <v>141</v>
      </c>
      <c r="AA36" s="420"/>
      <c r="AB36" s="417"/>
      <c r="AC36" s="417"/>
      <c r="AD36" s="421"/>
      <c r="AE36" s="168"/>
      <c r="AF36" s="163" t="b">
        <v>0</v>
      </c>
    </row>
    <row r="37" spans="1:32" s="24" customFormat="1" ht="5.0999999999999996" customHeight="1" x14ac:dyDescent="0.2">
      <c r="A37" s="145"/>
      <c r="B37" s="431"/>
      <c r="C37" s="432"/>
      <c r="D37" s="432"/>
      <c r="E37" s="433"/>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168"/>
      <c r="AF37" s="163"/>
    </row>
    <row r="38" spans="1:32" s="24" customFormat="1" ht="18" customHeight="1" x14ac:dyDescent="0.2">
      <c r="A38" s="145"/>
      <c r="B38" s="434"/>
      <c r="C38" s="435"/>
      <c r="D38" s="435"/>
      <c r="E38" s="436"/>
      <c r="F38" s="92"/>
      <c r="G38" s="118" t="s">
        <v>146</v>
      </c>
      <c r="H38" s="119"/>
      <c r="I38" s="120"/>
      <c r="J38" s="92"/>
      <c r="K38" s="92"/>
      <c r="L38" s="92"/>
      <c r="M38" s="92"/>
      <c r="N38" s="92"/>
      <c r="O38" s="92"/>
      <c r="P38" s="92"/>
      <c r="Q38" s="92"/>
      <c r="R38" s="92"/>
      <c r="S38" s="92"/>
      <c r="T38" s="92"/>
      <c r="U38" s="92"/>
      <c r="V38" s="92"/>
      <c r="W38" s="92"/>
      <c r="X38" s="92"/>
      <c r="Y38" s="92"/>
      <c r="Z38" s="92"/>
      <c r="AA38" s="92"/>
      <c r="AB38" s="92"/>
      <c r="AC38" s="92"/>
      <c r="AD38" s="92"/>
      <c r="AE38" s="168"/>
      <c r="AF38" s="163" t="b">
        <v>0</v>
      </c>
    </row>
    <row r="39" spans="1:32" s="24" customFormat="1" ht="5.0999999999999996" customHeight="1" x14ac:dyDescent="0.2">
      <c r="A39" s="145"/>
      <c r="B39" s="88"/>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168"/>
      <c r="AF39" s="163"/>
    </row>
    <row r="40" spans="1:32" s="24" customFormat="1" ht="18" customHeight="1" x14ac:dyDescent="0.2">
      <c r="A40" s="86"/>
      <c r="B40" s="428" t="s">
        <v>165</v>
      </c>
      <c r="C40" s="429"/>
      <c r="D40" s="429"/>
      <c r="E40" s="430"/>
      <c r="F40" s="92"/>
      <c r="G40" s="118" t="s">
        <v>139</v>
      </c>
      <c r="H40" s="119"/>
      <c r="I40" s="120"/>
      <c r="J40" s="92"/>
      <c r="K40" s="437" t="s">
        <v>143</v>
      </c>
      <c r="L40" s="438"/>
      <c r="M40" s="438"/>
      <c r="N40" s="438"/>
      <c r="O40" s="438"/>
      <c r="P40" s="438"/>
      <c r="Q40" s="439"/>
      <c r="R40" s="92"/>
      <c r="S40" s="413" t="s">
        <v>140</v>
      </c>
      <c r="T40" s="414"/>
      <c r="U40" s="415"/>
      <c r="V40" s="416"/>
      <c r="W40" s="417"/>
      <c r="X40" s="417"/>
      <c r="Y40" s="418"/>
      <c r="Z40" s="117" t="s">
        <v>141</v>
      </c>
      <c r="AA40" s="420"/>
      <c r="AB40" s="417"/>
      <c r="AC40" s="417"/>
      <c r="AD40" s="421"/>
      <c r="AE40" s="168"/>
      <c r="AF40" s="163" t="b">
        <v>0</v>
      </c>
    </row>
    <row r="41" spans="1:32" s="24" customFormat="1" ht="5.0999999999999996" customHeight="1" x14ac:dyDescent="0.2">
      <c r="A41" s="86"/>
      <c r="B41" s="431"/>
      <c r="C41" s="432"/>
      <c r="D41" s="432"/>
      <c r="E41" s="433"/>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168"/>
      <c r="AF41" s="163"/>
    </row>
    <row r="42" spans="1:32" s="24" customFormat="1" ht="18" customHeight="1" x14ac:dyDescent="0.2">
      <c r="A42" s="86"/>
      <c r="B42" s="434"/>
      <c r="C42" s="435"/>
      <c r="D42" s="435"/>
      <c r="E42" s="436"/>
      <c r="F42" s="92"/>
      <c r="G42" s="118" t="s">
        <v>146</v>
      </c>
      <c r="H42" s="119"/>
      <c r="I42" s="120"/>
      <c r="J42" s="92"/>
      <c r="K42" s="92"/>
      <c r="L42" s="92"/>
      <c r="M42" s="92"/>
      <c r="N42" s="92"/>
      <c r="O42" s="92"/>
      <c r="P42" s="92"/>
      <c r="Q42" s="92"/>
      <c r="R42" s="92"/>
      <c r="S42" s="92"/>
      <c r="T42" s="92"/>
      <c r="U42" s="92"/>
      <c r="V42" s="92"/>
      <c r="W42" s="92"/>
      <c r="X42" s="92"/>
      <c r="Y42" s="92"/>
      <c r="Z42" s="92"/>
      <c r="AA42" s="92"/>
      <c r="AB42" s="92"/>
      <c r="AC42" s="92"/>
      <c r="AD42" s="92"/>
      <c r="AE42" s="168"/>
      <c r="AF42" s="163" t="b">
        <v>0</v>
      </c>
    </row>
    <row r="43" spans="1:32" s="24" customFormat="1" ht="12" customHeight="1" x14ac:dyDescent="0.2">
      <c r="A43" s="170"/>
      <c r="B43" s="17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72"/>
      <c r="AF43" s="163"/>
    </row>
    <row r="44" spans="1:32" s="24" customFormat="1" ht="12" customHeight="1" x14ac:dyDescent="0.2">
      <c r="A44" s="166"/>
      <c r="B44" s="166"/>
      <c r="AF44" s="163"/>
    </row>
    <row r="45" spans="1:32" s="24" customFormat="1" ht="18" customHeight="1" x14ac:dyDescent="0.2">
      <c r="A45" s="123"/>
      <c r="B45" s="124" t="s">
        <v>211</v>
      </c>
      <c r="C45" s="154"/>
      <c r="D45" s="154"/>
      <c r="E45" s="155" t="s">
        <v>212</v>
      </c>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67"/>
      <c r="AF45" s="163"/>
    </row>
    <row r="46" spans="1:32" s="24" customFormat="1" ht="12" customHeight="1" x14ac:dyDescent="0.2">
      <c r="A46" s="145"/>
      <c r="B46" s="88"/>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168"/>
      <c r="AF46" s="163"/>
    </row>
    <row r="47" spans="1:32" s="24" customFormat="1" ht="18" customHeight="1" x14ac:dyDescent="0.2">
      <c r="A47" s="86"/>
      <c r="B47" s="440" t="s">
        <v>166</v>
      </c>
      <c r="C47" s="441"/>
      <c r="D47" s="441"/>
      <c r="E47" s="441"/>
      <c r="F47" s="441"/>
      <c r="G47" s="441"/>
      <c r="H47" s="441"/>
      <c r="I47" s="441"/>
      <c r="J47" s="441"/>
      <c r="K47" s="441"/>
      <c r="L47" s="441"/>
      <c r="M47" s="442"/>
      <c r="N47" s="92"/>
      <c r="O47" s="118" t="s">
        <v>139</v>
      </c>
      <c r="P47" s="119"/>
      <c r="Q47" s="173"/>
      <c r="R47" s="92"/>
      <c r="S47" s="118" t="s">
        <v>146</v>
      </c>
      <c r="T47" s="119"/>
      <c r="U47" s="173"/>
      <c r="W47" s="121" t="s">
        <v>148</v>
      </c>
      <c r="X47" s="122"/>
      <c r="Y47" s="174"/>
      <c r="Z47" s="174"/>
      <c r="AA47" s="174"/>
      <c r="AB47" s="174"/>
      <c r="AC47" s="174"/>
      <c r="AD47" s="173"/>
      <c r="AE47" s="168"/>
      <c r="AF47" s="163"/>
    </row>
    <row r="48" spans="1:32" s="24" customFormat="1" ht="5.0999999999999996" customHeight="1" x14ac:dyDescent="0.2">
      <c r="A48" s="145"/>
      <c r="B48" s="88"/>
      <c r="C48" s="92"/>
      <c r="D48" s="92"/>
      <c r="E48" s="92"/>
      <c r="F48" s="92"/>
      <c r="G48" s="92"/>
      <c r="H48" s="92"/>
      <c r="I48" s="92"/>
      <c r="J48" s="92"/>
      <c r="N48" s="92"/>
      <c r="O48" s="92"/>
      <c r="P48" s="92"/>
      <c r="Q48" s="92"/>
      <c r="R48" s="92"/>
      <c r="S48" s="92"/>
      <c r="T48" s="92"/>
      <c r="U48" s="92"/>
      <c r="W48" s="92"/>
      <c r="X48" s="92"/>
      <c r="Y48" s="92"/>
      <c r="Z48" s="92"/>
      <c r="AA48" s="92"/>
      <c r="AB48" s="92"/>
      <c r="AC48" s="92"/>
      <c r="AD48" s="92"/>
      <c r="AE48" s="168"/>
      <c r="AF48" s="163"/>
    </row>
    <row r="49" spans="1:32" s="24" customFormat="1" ht="18" customHeight="1" x14ac:dyDescent="0.2">
      <c r="A49" s="86"/>
      <c r="B49" s="440" t="s">
        <v>167</v>
      </c>
      <c r="C49" s="441"/>
      <c r="D49" s="441"/>
      <c r="E49" s="441"/>
      <c r="F49" s="441"/>
      <c r="G49" s="441"/>
      <c r="H49" s="441"/>
      <c r="I49" s="441"/>
      <c r="J49" s="441"/>
      <c r="K49" s="441"/>
      <c r="L49" s="441"/>
      <c r="M49" s="442"/>
      <c r="N49" s="92"/>
      <c r="O49" s="118" t="s">
        <v>139</v>
      </c>
      <c r="P49" s="119"/>
      <c r="Q49" s="173"/>
      <c r="R49" s="92"/>
      <c r="S49" s="118" t="s">
        <v>146</v>
      </c>
      <c r="T49" s="119"/>
      <c r="U49" s="173"/>
      <c r="W49" s="121" t="s">
        <v>148</v>
      </c>
      <c r="X49" s="122"/>
      <c r="Y49" s="174"/>
      <c r="Z49" s="174"/>
      <c r="AA49" s="174"/>
      <c r="AB49" s="174"/>
      <c r="AC49" s="174"/>
      <c r="AD49" s="173"/>
      <c r="AE49" s="168"/>
      <c r="AF49" s="163"/>
    </row>
    <row r="50" spans="1:32" s="24" customFormat="1" ht="5.0999999999999996" customHeight="1" x14ac:dyDescent="0.2">
      <c r="A50" s="145"/>
      <c r="B50" s="88"/>
      <c r="C50" s="92"/>
      <c r="D50" s="92"/>
      <c r="E50" s="92"/>
      <c r="F50" s="92"/>
      <c r="G50" s="92"/>
      <c r="H50" s="92"/>
      <c r="I50" s="92"/>
      <c r="J50" s="92"/>
      <c r="N50" s="92"/>
      <c r="O50" s="92"/>
      <c r="P50" s="92"/>
      <c r="Q50" s="92"/>
      <c r="R50" s="92"/>
      <c r="S50" s="92"/>
      <c r="T50" s="92"/>
      <c r="U50" s="92"/>
      <c r="W50" s="92"/>
      <c r="X50" s="92"/>
      <c r="Y50" s="92"/>
      <c r="Z50" s="92"/>
      <c r="AA50" s="92"/>
      <c r="AB50" s="92"/>
      <c r="AC50" s="92"/>
      <c r="AD50" s="92"/>
      <c r="AE50" s="168"/>
      <c r="AF50" s="163"/>
    </row>
    <row r="51" spans="1:32" s="24" customFormat="1" ht="18" customHeight="1" x14ac:dyDescent="0.2">
      <c r="A51" s="86"/>
      <c r="B51" s="440" t="s">
        <v>168</v>
      </c>
      <c r="C51" s="441"/>
      <c r="D51" s="441"/>
      <c r="E51" s="441"/>
      <c r="F51" s="441"/>
      <c r="G51" s="441"/>
      <c r="H51" s="441"/>
      <c r="I51" s="441"/>
      <c r="J51" s="441"/>
      <c r="K51" s="441"/>
      <c r="L51" s="441"/>
      <c r="M51" s="442"/>
      <c r="N51" s="92"/>
      <c r="O51" s="118" t="s">
        <v>139</v>
      </c>
      <c r="P51" s="119"/>
      <c r="Q51" s="173"/>
      <c r="R51" s="92"/>
      <c r="S51" s="118" t="s">
        <v>146</v>
      </c>
      <c r="T51" s="119"/>
      <c r="U51" s="173"/>
      <c r="W51" s="121" t="s">
        <v>148</v>
      </c>
      <c r="X51" s="122"/>
      <c r="Y51" s="174"/>
      <c r="Z51" s="174"/>
      <c r="AA51" s="174"/>
      <c r="AB51" s="174"/>
      <c r="AC51" s="174"/>
      <c r="AD51" s="173"/>
      <c r="AE51" s="168"/>
      <c r="AF51" s="163"/>
    </row>
    <row r="52" spans="1:32" s="24" customFormat="1" ht="5.0999999999999996" customHeight="1" x14ac:dyDescent="0.2">
      <c r="A52" s="145"/>
      <c r="B52" s="88"/>
      <c r="C52" s="92"/>
      <c r="D52" s="92"/>
      <c r="E52" s="92"/>
      <c r="F52" s="92"/>
      <c r="G52" s="92"/>
      <c r="H52" s="92"/>
      <c r="I52" s="92"/>
      <c r="J52" s="92"/>
      <c r="N52" s="92"/>
      <c r="O52" s="92"/>
      <c r="P52" s="92"/>
      <c r="Q52" s="92"/>
      <c r="R52" s="92"/>
      <c r="S52" s="92"/>
      <c r="T52" s="92"/>
      <c r="U52" s="92"/>
      <c r="W52" s="92"/>
      <c r="X52" s="92"/>
      <c r="Y52" s="92"/>
      <c r="Z52" s="92"/>
      <c r="AA52" s="92"/>
      <c r="AB52" s="92"/>
      <c r="AC52" s="92"/>
      <c r="AD52" s="92"/>
      <c r="AE52" s="168"/>
      <c r="AF52" s="163"/>
    </row>
    <row r="53" spans="1:32" s="24" customFormat="1" ht="18" customHeight="1" x14ac:dyDescent="0.2">
      <c r="A53" s="86"/>
      <c r="B53" s="440" t="s">
        <v>200</v>
      </c>
      <c r="C53" s="441"/>
      <c r="D53" s="441"/>
      <c r="E53" s="441"/>
      <c r="F53" s="441"/>
      <c r="G53" s="441"/>
      <c r="H53" s="441"/>
      <c r="I53" s="441"/>
      <c r="J53" s="441"/>
      <c r="K53" s="441"/>
      <c r="L53" s="441"/>
      <c r="M53" s="442"/>
      <c r="N53" s="92"/>
      <c r="O53" s="118" t="s">
        <v>139</v>
      </c>
      <c r="P53" s="119"/>
      <c r="Q53" s="173"/>
      <c r="R53" s="92"/>
      <c r="S53" s="118" t="s">
        <v>146</v>
      </c>
      <c r="T53" s="119"/>
      <c r="U53" s="173"/>
      <c r="W53" s="121" t="s">
        <v>148</v>
      </c>
      <c r="X53" s="122"/>
      <c r="Y53" s="174"/>
      <c r="Z53" s="174"/>
      <c r="AA53" s="174"/>
      <c r="AB53" s="174"/>
      <c r="AC53" s="174"/>
      <c r="AD53" s="173"/>
      <c r="AE53" s="168"/>
      <c r="AF53" s="163"/>
    </row>
    <row r="54" spans="1:32" s="24" customFormat="1" ht="5.0999999999999996" customHeight="1" x14ac:dyDescent="0.2">
      <c r="A54" s="86"/>
      <c r="AE54" s="168"/>
      <c r="AF54" s="163"/>
    </row>
    <row r="55" spans="1:32" s="24" customFormat="1" ht="18" customHeight="1" x14ac:dyDescent="0.2">
      <c r="A55" s="86"/>
      <c r="B55" s="422" t="s">
        <v>201</v>
      </c>
      <c r="C55" s="423"/>
      <c r="D55" s="423"/>
      <c r="E55" s="423"/>
      <c r="F55" s="423"/>
      <c r="G55" s="423"/>
      <c r="H55" s="423"/>
      <c r="I55" s="423"/>
      <c r="J55" s="423"/>
      <c r="K55" s="423"/>
      <c r="L55" s="423"/>
      <c r="M55" s="424"/>
      <c r="N55" s="92"/>
      <c r="O55" s="118" t="s">
        <v>139</v>
      </c>
      <c r="P55" s="119"/>
      <c r="Q55" s="173"/>
      <c r="R55" s="92"/>
      <c r="S55" s="118" t="s">
        <v>146</v>
      </c>
      <c r="T55" s="119"/>
      <c r="U55" s="173"/>
      <c r="W55" s="121" t="s">
        <v>148</v>
      </c>
      <c r="X55" s="122"/>
      <c r="Y55" s="174"/>
      <c r="Z55" s="174"/>
      <c r="AA55" s="174"/>
      <c r="AB55" s="174"/>
      <c r="AC55" s="174"/>
      <c r="AD55" s="173"/>
      <c r="AE55" s="168"/>
      <c r="AF55" s="163"/>
    </row>
    <row r="56" spans="1:32" s="24" customFormat="1" ht="12" customHeight="1" x14ac:dyDescent="0.2">
      <c r="A56" s="86"/>
      <c r="B56" s="425"/>
      <c r="C56" s="426"/>
      <c r="D56" s="426"/>
      <c r="E56" s="426"/>
      <c r="F56" s="426"/>
      <c r="G56" s="426"/>
      <c r="H56" s="426"/>
      <c r="I56" s="426"/>
      <c r="J56" s="426"/>
      <c r="K56" s="426"/>
      <c r="L56" s="426"/>
      <c r="M56" s="427"/>
      <c r="AA56" s="92"/>
      <c r="AB56" s="92"/>
      <c r="AC56" s="92"/>
      <c r="AD56" s="92"/>
      <c r="AE56" s="168"/>
      <c r="AF56" s="163"/>
    </row>
    <row r="57" spans="1:32" s="24" customFormat="1" ht="12" customHeight="1" x14ac:dyDescent="0.2">
      <c r="A57" s="170"/>
      <c r="B57" s="17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72"/>
      <c r="AF57" s="163"/>
    </row>
    <row r="58" spans="1:32" s="24" customFormat="1" ht="9.9499999999999993" customHeight="1" x14ac:dyDescent="0.2">
      <c r="A58" s="166"/>
      <c r="B58" s="166"/>
      <c r="AF58" s="163"/>
    </row>
    <row r="67" spans="1:32" s="24" customFormat="1" ht="9.9499999999999993" customHeight="1" x14ac:dyDescent="0.2">
      <c r="A67" s="88"/>
      <c r="B67" s="88"/>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163"/>
    </row>
    <row r="68" spans="1:32" ht="12" customHeight="1" x14ac:dyDescent="0.2">
      <c r="A68" s="62" t="str">
        <f>'Seite 1'!A64</f>
        <v>Antrag zur örtlichen Jugendförderung</v>
      </c>
      <c r="B68" s="62"/>
      <c r="C68" s="183"/>
      <c r="D68" s="183"/>
      <c r="E68" s="183"/>
      <c r="F68" s="183"/>
      <c r="G68" s="183"/>
      <c r="H68" s="183"/>
      <c r="I68" s="183"/>
      <c r="AF68" s="163"/>
    </row>
    <row r="69" spans="1:32" ht="12" customHeight="1" x14ac:dyDescent="0.2">
      <c r="A69" s="83" t="str">
        <f>'Seite 1'!A65</f>
        <v>Formularversion: V 2.0 vom 02.01.23 - öffentlich -</v>
      </c>
      <c r="B69" s="83"/>
      <c r="AF69" s="163"/>
    </row>
  </sheetData>
  <sheetProtection password="EDE9" sheet="1" objects="1" scenarios="1" selectLockedCells="1"/>
  <mergeCells count="50">
    <mergeCell ref="V16:Y16"/>
    <mergeCell ref="V20:Y20"/>
    <mergeCell ref="S16:U16"/>
    <mergeCell ref="S20:U20"/>
    <mergeCell ref="M16:Q16"/>
    <mergeCell ref="M20:Q20"/>
    <mergeCell ref="B53:M53"/>
    <mergeCell ref="K8:L8"/>
    <mergeCell ref="K12:L12"/>
    <mergeCell ref="K16:L16"/>
    <mergeCell ref="K20:L20"/>
    <mergeCell ref="M8:Q8"/>
    <mergeCell ref="M12:Q12"/>
    <mergeCell ref="B55:M56"/>
    <mergeCell ref="B32:E34"/>
    <mergeCell ref="B36:E38"/>
    <mergeCell ref="B40:E42"/>
    <mergeCell ref="B8:E10"/>
    <mergeCell ref="B12:E14"/>
    <mergeCell ref="B16:E18"/>
    <mergeCell ref="B20:E22"/>
    <mergeCell ref="B28:E30"/>
    <mergeCell ref="K28:Q28"/>
    <mergeCell ref="K32:Q32"/>
    <mergeCell ref="K36:Q36"/>
    <mergeCell ref="K40:Q40"/>
    <mergeCell ref="B47:M47"/>
    <mergeCell ref="B49:M49"/>
    <mergeCell ref="B51:M51"/>
    <mergeCell ref="AA16:AD16"/>
    <mergeCell ref="AA20:AD20"/>
    <mergeCell ref="AA28:AD28"/>
    <mergeCell ref="AA40:AD40"/>
    <mergeCell ref="AA32:AD32"/>
    <mergeCell ref="AA36:AD36"/>
    <mergeCell ref="Y1:AE1"/>
    <mergeCell ref="AA8:AD8"/>
    <mergeCell ref="AA12:AD12"/>
    <mergeCell ref="S12:U12"/>
    <mergeCell ref="S8:U8"/>
    <mergeCell ref="V8:Y8"/>
    <mergeCell ref="V12:Y12"/>
    <mergeCell ref="S36:U36"/>
    <mergeCell ref="S32:U32"/>
    <mergeCell ref="S28:U28"/>
    <mergeCell ref="S40:U40"/>
    <mergeCell ref="V28:Y28"/>
    <mergeCell ref="V32:Y32"/>
    <mergeCell ref="V36:Y36"/>
    <mergeCell ref="V40:Y40"/>
  </mergeCells>
  <conditionalFormatting sqref="Y1:AE1">
    <cfRule type="cellIs" dxfId="6" priority="48" stopIfTrue="1" operator="equal">
      <formula>0</formula>
    </cfRule>
  </conditionalFormatting>
  <conditionalFormatting sqref="S28:AD28 S32:AD32 S36:AD36 S40:AD40">
    <cfRule type="expression" dxfId="5" priority="22" stopIfTrue="1">
      <formula>$K28="dauerhaft"</formula>
    </cfRule>
  </conditionalFormatting>
  <conditionalFormatting sqref="K8:AD8 K12:AD12 K16:AD16 K20:AD20 K28:AD28 K32:AD32 K36:AD36 K40:AD40">
    <cfRule type="expression" dxfId="4" priority="47" stopIfTrue="1">
      <formula>$AF10=TRUE</formula>
    </cfRule>
  </conditionalFormatting>
  <dataValidations count="1">
    <dataValidation type="list" allowBlank="1" showErrorMessage="1" errorTitle="Ergebnis" error="Bitte auswählen!" sqref="K36:Q36 K32:Q32 K40:Q40 K28:Q28">
      <formula1>"Bitte auswählen!,dauerhaft,nicht dauerhaft"</formula1>
    </dataValidation>
  </dataValidations>
  <pageMargins left="0.78740157480314965" right="0.19685039370078741" top="0.19685039370078741" bottom="0.19685039370078741" header="0.19685039370078741" footer="0.19685039370078741"/>
  <pageSetup paperSize="9" orientation="portrait" r:id="rId1"/>
  <headerFooter>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90" r:id="rId4" name="Check Box 2">
              <controlPr locked="0" defaultSize="0" autoFill="0" autoLine="0" autoPict="0">
                <anchor moveWithCells="1">
                  <from>
                    <xdr:col>6</xdr:col>
                    <xdr:colOff>19050</xdr:colOff>
                    <xdr:row>7</xdr:row>
                    <xdr:rowOff>9525</xdr:rowOff>
                  </from>
                  <to>
                    <xdr:col>7</xdr:col>
                    <xdr:colOff>76200</xdr:colOff>
                    <xdr:row>8</xdr:row>
                    <xdr:rowOff>0</xdr:rowOff>
                  </to>
                </anchor>
              </controlPr>
            </control>
          </mc:Choice>
        </mc:AlternateContent>
        <mc:AlternateContent xmlns:mc="http://schemas.openxmlformats.org/markup-compatibility/2006">
          <mc:Choice Requires="x14">
            <control shapeId="12291" r:id="rId5" name="Check Box 3">
              <controlPr locked="0" defaultSize="0" autoFill="0" autoLine="0" autoPict="0">
                <anchor moveWithCells="1">
                  <from>
                    <xdr:col>6</xdr:col>
                    <xdr:colOff>19050</xdr:colOff>
                    <xdr:row>9</xdr:row>
                    <xdr:rowOff>9525</xdr:rowOff>
                  </from>
                  <to>
                    <xdr:col>7</xdr:col>
                    <xdr:colOff>76200</xdr:colOff>
                    <xdr:row>10</xdr:row>
                    <xdr:rowOff>0</xdr:rowOff>
                  </to>
                </anchor>
              </controlPr>
            </control>
          </mc:Choice>
        </mc:AlternateContent>
        <mc:AlternateContent xmlns:mc="http://schemas.openxmlformats.org/markup-compatibility/2006">
          <mc:Choice Requires="x14">
            <control shapeId="12292" r:id="rId6" name="Check Box 4">
              <controlPr locked="0" defaultSize="0" autoFill="0" autoLine="0" autoPict="0">
                <anchor moveWithCells="1">
                  <from>
                    <xdr:col>6</xdr:col>
                    <xdr:colOff>19050</xdr:colOff>
                    <xdr:row>11</xdr:row>
                    <xdr:rowOff>9525</xdr:rowOff>
                  </from>
                  <to>
                    <xdr:col>7</xdr:col>
                    <xdr:colOff>76200</xdr:colOff>
                    <xdr:row>12</xdr:row>
                    <xdr:rowOff>0</xdr:rowOff>
                  </to>
                </anchor>
              </controlPr>
            </control>
          </mc:Choice>
        </mc:AlternateContent>
        <mc:AlternateContent xmlns:mc="http://schemas.openxmlformats.org/markup-compatibility/2006">
          <mc:Choice Requires="x14">
            <control shapeId="12293" r:id="rId7" name="Check Box 5">
              <controlPr locked="0" defaultSize="0" autoFill="0" autoLine="0" autoPict="0">
                <anchor moveWithCells="1">
                  <from>
                    <xdr:col>6</xdr:col>
                    <xdr:colOff>19050</xdr:colOff>
                    <xdr:row>13</xdr:row>
                    <xdr:rowOff>9525</xdr:rowOff>
                  </from>
                  <to>
                    <xdr:col>7</xdr:col>
                    <xdr:colOff>76200</xdr:colOff>
                    <xdr:row>14</xdr:row>
                    <xdr:rowOff>0</xdr:rowOff>
                  </to>
                </anchor>
              </controlPr>
            </control>
          </mc:Choice>
        </mc:AlternateContent>
        <mc:AlternateContent xmlns:mc="http://schemas.openxmlformats.org/markup-compatibility/2006">
          <mc:Choice Requires="x14">
            <control shapeId="12294" r:id="rId8" name="Check Box 6">
              <controlPr locked="0" defaultSize="0" autoFill="0" autoLine="0" autoPict="0">
                <anchor moveWithCells="1">
                  <from>
                    <xdr:col>6</xdr:col>
                    <xdr:colOff>19050</xdr:colOff>
                    <xdr:row>15</xdr:row>
                    <xdr:rowOff>9525</xdr:rowOff>
                  </from>
                  <to>
                    <xdr:col>7</xdr:col>
                    <xdr:colOff>76200</xdr:colOff>
                    <xdr:row>16</xdr:row>
                    <xdr:rowOff>0</xdr:rowOff>
                  </to>
                </anchor>
              </controlPr>
            </control>
          </mc:Choice>
        </mc:AlternateContent>
        <mc:AlternateContent xmlns:mc="http://schemas.openxmlformats.org/markup-compatibility/2006">
          <mc:Choice Requires="x14">
            <control shapeId="12295" r:id="rId9" name="Check Box 7">
              <controlPr locked="0" defaultSize="0" autoFill="0" autoLine="0" autoPict="0">
                <anchor moveWithCells="1">
                  <from>
                    <xdr:col>6</xdr:col>
                    <xdr:colOff>19050</xdr:colOff>
                    <xdr:row>17</xdr:row>
                    <xdr:rowOff>9525</xdr:rowOff>
                  </from>
                  <to>
                    <xdr:col>7</xdr:col>
                    <xdr:colOff>76200</xdr:colOff>
                    <xdr:row>18</xdr:row>
                    <xdr:rowOff>0</xdr:rowOff>
                  </to>
                </anchor>
              </controlPr>
            </control>
          </mc:Choice>
        </mc:AlternateContent>
        <mc:AlternateContent xmlns:mc="http://schemas.openxmlformats.org/markup-compatibility/2006">
          <mc:Choice Requires="x14">
            <control shapeId="12296" r:id="rId10" name="Check Box 8">
              <controlPr locked="0" defaultSize="0" autoFill="0" autoLine="0" autoPict="0">
                <anchor moveWithCells="1">
                  <from>
                    <xdr:col>6</xdr:col>
                    <xdr:colOff>19050</xdr:colOff>
                    <xdr:row>19</xdr:row>
                    <xdr:rowOff>9525</xdr:rowOff>
                  </from>
                  <to>
                    <xdr:col>7</xdr:col>
                    <xdr:colOff>76200</xdr:colOff>
                    <xdr:row>20</xdr:row>
                    <xdr:rowOff>0</xdr:rowOff>
                  </to>
                </anchor>
              </controlPr>
            </control>
          </mc:Choice>
        </mc:AlternateContent>
        <mc:AlternateContent xmlns:mc="http://schemas.openxmlformats.org/markup-compatibility/2006">
          <mc:Choice Requires="x14">
            <control shapeId="12297" r:id="rId11" name="Check Box 9">
              <controlPr locked="0" defaultSize="0" autoFill="0" autoLine="0" autoPict="0">
                <anchor moveWithCells="1">
                  <from>
                    <xdr:col>6</xdr:col>
                    <xdr:colOff>19050</xdr:colOff>
                    <xdr:row>21</xdr:row>
                    <xdr:rowOff>9525</xdr:rowOff>
                  </from>
                  <to>
                    <xdr:col>7</xdr:col>
                    <xdr:colOff>76200</xdr:colOff>
                    <xdr:row>22</xdr:row>
                    <xdr:rowOff>0</xdr:rowOff>
                  </to>
                </anchor>
              </controlPr>
            </control>
          </mc:Choice>
        </mc:AlternateContent>
        <mc:AlternateContent xmlns:mc="http://schemas.openxmlformats.org/markup-compatibility/2006">
          <mc:Choice Requires="x14">
            <control shapeId="12298" r:id="rId12" name="Check Box 10">
              <controlPr locked="0" defaultSize="0" autoFill="0" autoLine="0" autoPict="0">
                <anchor moveWithCells="1">
                  <from>
                    <xdr:col>6</xdr:col>
                    <xdr:colOff>19050</xdr:colOff>
                    <xdr:row>27</xdr:row>
                    <xdr:rowOff>9525</xdr:rowOff>
                  </from>
                  <to>
                    <xdr:col>7</xdr:col>
                    <xdr:colOff>76200</xdr:colOff>
                    <xdr:row>28</xdr:row>
                    <xdr:rowOff>0</xdr:rowOff>
                  </to>
                </anchor>
              </controlPr>
            </control>
          </mc:Choice>
        </mc:AlternateContent>
        <mc:AlternateContent xmlns:mc="http://schemas.openxmlformats.org/markup-compatibility/2006">
          <mc:Choice Requires="x14">
            <control shapeId="12299" r:id="rId13" name="Check Box 11">
              <controlPr locked="0" defaultSize="0" autoFill="0" autoLine="0" autoPict="0">
                <anchor moveWithCells="1">
                  <from>
                    <xdr:col>6</xdr:col>
                    <xdr:colOff>19050</xdr:colOff>
                    <xdr:row>29</xdr:row>
                    <xdr:rowOff>9525</xdr:rowOff>
                  </from>
                  <to>
                    <xdr:col>7</xdr:col>
                    <xdr:colOff>76200</xdr:colOff>
                    <xdr:row>30</xdr:row>
                    <xdr:rowOff>0</xdr:rowOff>
                  </to>
                </anchor>
              </controlPr>
            </control>
          </mc:Choice>
        </mc:AlternateContent>
        <mc:AlternateContent xmlns:mc="http://schemas.openxmlformats.org/markup-compatibility/2006">
          <mc:Choice Requires="x14">
            <control shapeId="12302" r:id="rId14" name="Check Box 14">
              <controlPr locked="0" defaultSize="0" autoFill="0" autoLine="0" autoPict="0">
                <anchor moveWithCells="1">
                  <from>
                    <xdr:col>6</xdr:col>
                    <xdr:colOff>19050</xdr:colOff>
                    <xdr:row>31</xdr:row>
                    <xdr:rowOff>9525</xdr:rowOff>
                  </from>
                  <to>
                    <xdr:col>7</xdr:col>
                    <xdr:colOff>76200</xdr:colOff>
                    <xdr:row>32</xdr:row>
                    <xdr:rowOff>0</xdr:rowOff>
                  </to>
                </anchor>
              </controlPr>
            </control>
          </mc:Choice>
        </mc:AlternateContent>
        <mc:AlternateContent xmlns:mc="http://schemas.openxmlformats.org/markup-compatibility/2006">
          <mc:Choice Requires="x14">
            <control shapeId="12303" r:id="rId15" name="Check Box 15">
              <controlPr locked="0" defaultSize="0" autoFill="0" autoLine="0" autoPict="0">
                <anchor moveWithCells="1">
                  <from>
                    <xdr:col>6</xdr:col>
                    <xdr:colOff>19050</xdr:colOff>
                    <xdr:row>33</xdr:row>
                    <xdr:rowOff>9525</xdr:rowOff>
                  </from>
                  <to>
                    <xdr:col>7</xdr:col>
                    <xdr:colOff>76200</xdr:colOff>
                    <xdr:row>34</xdr:row>
                    <xdr:rowOff>0</xdr:rowOff>
                  </to>
                </anchor>
              </controlPr>
            </control>
          </mc:Choice>
        </mc:AlternateContent>
        <mc:AlternateContent xmlns:mc="http://schemas.openxmlformats.org/markup-compatibility/2006">
          <mc:Choice Requires="x14">
            <control shapeId="12304" r:id="rId16" name="Check Box 16">
              <controlPr locked="0" defaultSize="0" autoFill="0" autoLine="0" autoPict="0">
                <anchor moveWithCells="1">
                  <from>
                    <xdr:col>6</xdr:col>
                    <xdr:colOff>19050</xdr:colOff>
                    <xdr:row>35</xdr:row>
                    <xdr:rowOff>9525</xdr:rowOff>
                  </from>
                  <to>
                    <xdr:col>7</xdr:col>
                    <xdr:colOff>76200</xdr:colOff>
                    <xdr:row>36</xdr:row>
                    <xdr:rowOff>0</xdr:rowOff>
                  </to>
                </anchor>
              </controlPr>
            </control>
          </mc:Choice>
        </mc:AlternateContent>
        <mc:AlternateContent xmlns:mc="http://schemas.openxmlformats.org/markup-compatibility/2006">
          <mc:Choice Requires="x14">
            <control shapeId="12305" r:id="rId17" name="Check Box 17">
              <controlPr locked="0" defaultSize="0" autoFill="0" autoLine="0" autoPict="0">
                <anchor moveWithCells="1">
                  <from>
                    <xdr:col>6</xdr:col>
                    <xdr:colOff>19050</xdr:colOff>
                    <xdr:row>37</xdr:row>
                    <xdr:rowOff>9525</xdr:rowOff>
                  </from>
                  <to>
                    <xdr:col>7</xdr:col>
                    <xdr:colOff>76200</xdr:colOff>
                    <xdr:row>38</xdr:row>
                    <xdr:rowOff>0</xdr:rowOff>
                  </to>
                </anchor>
              </controlPr>
            </control>
          </mc:Choice>
        </mc:AlternateContent>
        <mc:AlternateContent xmlns:mc="http://schemas.openxmlformats.org/markup-compatibility/2006">
          <mc:Choice Requires="x14">
            <control shapeId="12306" r:id="rId18" name="Check Box 18">
              <controlPr locked="0" defaultSize="0" autoFill="0" autoLine="0" autoPict="0">
                <anchor moveWithCells="1">
                  <from>
                    <xdr:col>6</xdr:col>
                    <xdr:colOff>19050</xdr:colOff>
                    <xdr:row>39</xdr:row>
                    <xdr:rowOff>9525</xdr:rowOff>
                  </from>
                  <to>
                    <xdr:col>7</xdr:col>
                    <xdr:colOff>76200</xdr:colOff>
                    <xdr:row>40</xdr:row>
                    <xdr:rowOff>0</xdr:rowOff>
                  </to>
                </anchor>
              </controlPr>
            </control>
          </mc:Choice>
        </mc:AlternateContent>
        <mc:AlternateContent xmlns:mc="http://schemas.openxmlformats.org/markup-compatibility/2006">
          <mc:Choice Requires="x14">
            <control shapeId="12307" r:id="rId19" name="Check Box 19">
              <controlPr locked="0" defaultSize="0" autoFill="0" autoLine="0" autoPict="0">
                <anchor moveWithCells="1">
                  <from>
                    <xdr:col>6</xdr:col>
                    <xdr:colOff>19050</xdr:colOff>
                    <xdr:row>41</xdr:row>
                    <xdr:rowOff>9525</xdr:rowOff>
                  </from>
                  <to>
                    <xdr:col>7</xdr:col>
                    <xdr:colOff>76200</xdr:colOff>
                    <xdr:row>42</xdr:row>
                    <xdr:rowOff>0</xdr:rowOff>
                  </to>
                </anchor>
              </controlPr>
            </control>
          </mc:Choice>
        </mc:AlternateContent>
        <mc:AlternateContent xmlns:mc="http://schemas.openxmlformats.org/markup-compatibility/2006">
          <mc:Choice Requires="x14">
            <control shapeId="12309" r:id="rId20" name="Check Box 21">
              <controlPr locked="0" defaultSize="0" autoFill="0" autoLine="0" autoPict="0">
                <anchor moveWithCells="1">
                  <from>
                    <xdr:col>14</xdr:col>
                    <xdr:colOff>19050</xdr:colOff>
                    <xdr:row>46</xdr:row>
                    <xdr:rowOff>9525</xdr:rowOff>
                  </from>
                  <to>
                    <xdr:col>15</xdr:col>
                    <xdr:colOff>76200</xdr:colOff>
                    <xdr:row>47</xdr:row>
                    <xdr:rowOff>0</xdr:rowOff>
                  </to>
                </anchor>
              </controlPr>
            </control>
          </mc:Choice>
        </mc:AlternateContent>
        <mc:AlternateContent xmlns:mc="http://schemas.openxmlformats.org/markup-compatibility/2006">
          <mc:Choice Requires="x14">
            <control shapeId="12310" r:id="rId21" name="Check Box 22">
              <controlPr locked="0" defaultSize="0" autoFill="0" autoLine="0" autoPict="0">
                <anchor moveWithCells="1">
                  <from>
                    <xdr:col>18</xdr:col>
                    <xdr:colOff>19050</xdr:colOff>
                    <xdr:row>46</xdr:row>
                    <xdr:rowOff>9525</xdr:rowOff>
                  </from>
                  <to>
                    <xdr:col>19</xdr:col>
                    <xdr:colOff>76200</xdr:colOff>
                    <xdr:row>47</xdr:row>
                    <xdr:rowOff>0</xdr:rowOff>
                  </to>
                </anchor>
              </controlPr>
            </control>
          </mc:Choice>
        </mc:AlternateContent>
        <mc:AlternateContent xmlns:mc="http://schemas.openxmlformats.org/markup-compatibility/2006">
          <mc:Choice Requires="x14">
            <control shapeId="12311" r:id="rId22" name="Check Box 23">
              <controlPr locked="0" defaultSize="0" autoFill="0" autoLine="0" autoPict="0">
                <anchor moveWithCells="1">
                  <from>
                    <xdr:col>22</xdr:col>
                    <xdr:colOff>19050</xdr:colOff>
                    <xdr:row>46</xdr:row>
                    <xdr:rowOff>9525</xdr:rowOff>
                  </from>
                  <to>
                    <xdr:col>23</xdr:col>
                    <xdr:colOff>76200</xdr:colOff>
                    <xdr:row>47</xdr:row>
                    <xdr:rowOff>0</xdr:rowOff>
                  </to>
                </anchor>
              </controlPr>
            </control>
          </mc:Choice>
        </mc:AlternateContent>
        <mc:AlternateContent xmlns:mc="http://schemas.openxmlformats.org/markup-compatibility/2006">
          <mc:Choice Requires="x14">
            <control shapeId="12312" r:id="rId23" name="Check Box 24">
              <controlPr locked="0" defaultSize="0" autoFill="0" autoLine="0" autoPict="0">
                <anchor moveWithCells="1">
                  <from>
                    <xdr:col>14</xdr:col>
                    <xdr:colOff>19050</xdr:colOff>
                    <xdr:row>48</xdr:row>
                    <xdr:rowOff>9525</xdr:rowOff>
                  </from>
                  <to>
                    <xdr:col>15</xdr:col>
                    <xdr:colOff>76200</xdr:colOff>
                    <xdr:row>49</xdr:row>
                    <xdr:rowOff>0</xdr:rowOff>
                  </to>
                </anchor>
              </controlPr>
            </control>
          </mc:Choice>
        </mc:AlternateContent>
        <mc:AlternateContent xmlns:mc="http://schemas.openxmlformats.org/markup-compatibility/2006">
          <mc:Choice Requires="x14">
            <control shapeId="12313" r:id="rId24" name="Check Box 25">
              <controlPr locked="0" defaultSize="0" autoFill="0" autoLine="0" autoPict="0">
                <anchor moveWithCells="1">
                  <from>
                    <xdr:col>18</xdr:col>
                    <xdr:colOff>19050</xdr:colOff>
                    <xdr:row>48</xdr:row>
                    <xdr:rowOff>9525</xdr:rowOff>
                  </from>
                  <to>
                    <xdr:col>19</xdr:col>
                    <xdr:colOff>76200</xdr:colOff>
                    <xdr:row>49</xdr:row>
                    <xdr:rowOff>0</xdr:rowOff>
                  </to>
                </anchor>
              </controlPr>
            </control>
          </mc:Choice>
        </mc:AlternateContent>
        <mc:AlternateContent xmlns:mc="http://schemas.openxmlformats.org/markup-compatibility/2006">
          <mc:Choice Requires="x14">
            <control shapeId="12314" r:id="rId25" name="Check Box 26">
              <controlPr locked="0" defaultSize="0" autoFill="0" autoLine="0" autoPict="0">
                <anchor moveWithCells="1">
                  <from>
                    <xdr:col>22</xdr:col>
                    <xdr:colOff>19050</xdr:colOff>
                    <xdr:row>48</xdr:row>
                    <xdr:rowOff>9525</xdr:rowOff>
                  </from>
                  <to>
                    <xdr:col>23</xdr:col>
                    <xdr:colOff>76200</xdr:colOff>
                    <xdr:row>49</xdr:row>
                    <xdr:rowOff>0</xdr:rowOff>
                  </to>
                </anchor>
              </controlPr>
            </control>
          </mc:Choice>
        </mc:AlternateContent>
        <mc:AlternateContent xmlns:mc="http://schemas.openxmlformats.org/markup-compatibility/2006">
          <mc:Choice Requires="x14">
            <control shapeId="12315" r:id="rId26" name="Check Box 27">
              <controlPr locked="0" defaultSize="0" autoFill="0" autoLine="0" autoPict="0">
                <anchor moveWithCells="1">
                  <from>
                    <xdr:col>14</xdr:col>
                    <xdr:colOff>19050</xdr:colOff>
                    <xdr:row>50</xdr:row>
                    <xdr:rowOff>9525</xdr:rowOff>
                  </from>
                  <to>
                    <xdr:col>15</xdr:col>
                    <xdr:colOff>76200</xdr:colOff>
                    <xdr:row>51</xdr:row>
                    <xdr:rowOff>0</xdr:rowOff>
                  </to>
                </anchor>
              </controlPr>
            </control>
          </mc:Choice>
        </mc:AlternateContent>
        <mc:AlternateContent xmlns:mc="http://schemas.openxmlformats.org/markup-compatibility/2006">
          <mc:Choice Requires="x14">
            <control shapeId="12316" r:id="rId27" name="Check Box 28">
              <controlPr locked="0" defaultSize="0" autoFill="0" autoLine="0" autoPict="0">
                <anchor moveWithCells="1">
                  <from>
                    <xdr:col>18</xdr:col>
                    <xdr:colOff>19050</xdr:colOff>
                    <xdr:row>50</xdr:row>
                    <xdr:rowOff>9525</xdr:rowOff>
                  </from>
                  <to>
                    <xdr:col>19</xdr:col>
                    <xdr:colOff>76200</xdr:colOff>
                    <xdr:row>51</xdr:row>
                    <xdr:rowOff>0</xdr:rowOff>
                  </to>
                </anchor>
              </controlPr>
            </control>
          </mc:Choice>
        </mc:AlternateContent>
        <mc:AlternateContent xmlns:mc="http://schemas.openxmlformats.org/markup-compatibility/2006">
          <mc:Choice Requires="x14">
            <control shapeId="12317" r:id="rId28" name="Check Box 29">
              <controlPr locked="0" defaultSize="0" autoFill="0" autoLine="0" autoPict="0">
                <anchor moveWithCells="1">
                  <from>
                    <xdr:col>22</xdr:col>
                    <xdr:colOff>19050</xdr:colOff>
                    <xdr:row>50</xdr:row>
                    <xdr:rowOff>9525</xdr:rowOff>
                  </from>
                  <to>
                    <xdr:col>23</xdr:col>
                    <xdr:colOff>76200</xdr:colOff>
                    <xdr:row>51</xdr:row>
                    <xdr:rowOff>0</xdr:rowOff>
                  </to>
                </anchor>
              </controlPr>
            </control>
          </mc:Choice>
        </mc:AlternateContent>
        <mc:AlternateContent xmlns:mc="http://schemas.openxmlformats.org/markup-compatibility/2006">
          <mc:Choice Requires="x14">
            <control shapeId="12318" r:id="rId29" name="Check Box 30">
              <controlPr locked="0" defaultSize="0" autoFill="0" autoLine="0" autoPict="0">
                <anchor moveWithCells="1">
                  <from>
                    <xdr:col>14</xdr:col>
                    <xdr:colOff>19050</xdr:colOff>
                    <xdr:row>52</xdr:row>
                    <xdr:rowOff>9525</xdr:rowOff>
                  </from>
                  <to>
                    <xdr:col>15</xdr:col>
                    <xdr:colOff>76200</xdr:colOff>
                    <xdr:row>53</xdr:row>
                    <xdr:rowOff>0</xdr:rowOff>
                  </to>
                </anchor>
              </controlPr>
            </control>
          </mc:Choice>
        </mc:AlternateContent>
        <mc:AlternateContent xmlns:mc="http://schemas.openxmlformats.org/markup-compatibility/2006">
          <mc:Choice Requires="x14">
            <control shapeId="12319" r:id="rId30" name="Check Box 31">
              <controlPr locked="0" defaultSize="0" autoFill="0" autoLine="0" autoPict="0">
                <anchor moveWithCells="1">
                  <from>
                    <xdr:col>18</xdr:col>
                    <xdr:colOff>19050</xdr:colOff>
                    <xdr:row>52</xdr:row>
                    <xdr:rowOff>9525</xdr:rowOff>
                  </from>
                  <to>
                    <xdr:col>19</xdr:col>
                    <xdr:colOff>76200</xdr:colOff>
                    <xdr:row>53</xdr:row>
                    <xdr:rowOff>0</xdr:rowOff>
                  </to>
                </anchor>
              </controlPr>
            </control>
          </mc:Choice>
        </mc:AlternateContent>
        <mc:AlternateContent xmlns:mc="http://schemas.openxmlformats.org/markup-compatibility/2006">
          <mc:Choice Requires="x14">
            <control shapeId="12320" r:id="rId31" name="Check Box 32">
              <controlPr locked="0" defaultSize="0" autoFill="0" autoLine="0" autoPict="0">
                <anchor moveWithCells="1">
                  <from>
                    <xdr:col>22</xdr:col>
                    <xdr:colOff>19050</xdr:colOff>
                    <xdr:row>52</xdr:row>
                    <xdr:rowOff>9525</xdr:rowOff>
                  </from>
                  <to>
                    <xdr:col>23</xdr:col>
                    <xdr:colOff>76200</xdr:colOff>
                    <xdr:row>53</xdr:row>
                    <xdr:rowOff>0</xdr:rowOff>
                  </to>
                </anchor>
              </controlPr>
            </control>
          </mc:Choice>
        </mc:AlternateContent>
        <mc:AlternateContent xmlns:mc="http://schemas.openxmlformats.org/markup-compatibility/2006">
          <mc:Choice Requires="x14">
            <control shapeId="12339" r:id="rId32" name="Check Box 51">
              <controlPr locked="0" defaultSize="0" autoFill="0" autoLine="0" autoPict="0">
                <anchor moveWithCells="1">
                  <from>
                    <xdr:col>14</xdr:col>
                    <xdr:colOff>19050</xdr:colOff>
                    <xdr:row>54</xdr:row>
                    <xdr:rowOff>9525</xdr:rowOff>
                  </from>
                  <to>
                    <xdr:col>15</xdr:col>
                    <xdr:colOff>76200</xdr:colOff>
                    <xdr:row>55</xdr:row>
                    <xdr:rowOff>0</xdr:rowOff>
                  </to>
                </anchor>
              </controlPr>
            </control>
          </mc:Choice>
        </mc:AlternateContent>
        <mc:AlternateContent xmlns:mc="http://schemas.openxmlformats.org/markup-compatibility/2006">
          <mc:Choice Requires="x14">
            <control shapeId="12340" r:id="rId33" name="Check Box 52">
              <controlPr locked="0" defaultSize="0" autoFill="0" autoLine="0" autoPict="0">
                <anchor moveWithCells="1">
                  <from>
                    <xdr:col>18</xdr:col>
                    <xdr:colOff>19050</xdr:colOff>
                    <xdr:row>54</xdr:row>
                    <xdr:rowOff>9525</xdr:rowOff>
                  </from>
                  <to>
                    <xdr:col>19</xdr:col>
                    <xdr:colOff>76200</xdr:colOff>
                    <xdr:row>55</xdr:row>
                    <xdr:rowOff>0</xdr:rowOff>
                  </to>
                </anchor>
              </controlPr>
            </control>
          </mc:Choice>
        </mc:AlternateContent>
        <mc:AlternateContent xmlns:mc="http://schemas.openxmlformats.org/markup-compatibility/2006">
          <mc:Choice Requires="x14">
            <control shapeId="12341" r:id="rId34" name="Check Box 53">
              <controlPr locked="0" defaultSize="0" autoFill="0" autoLine="0" autoPict="0">
                <anchor moveWithCells="1">
                  <from>
                    <xdr:col>22</xdr:col>
                    <xdr:colOff>19050</xdr:colOff>
                    <xdr:row>54</xdr:row>
                    <xdr:rowOff>9525</xdr:rowOff>
                  </from>
                  <to>
                    <xdr:col>23</xdr:col>
                    <xdr:colOff>76200</xdr:colOff>
                    <xdr:row>55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71"/>
  <sheetViews>
    <sheetView showGridLines="0" workbookViewId="0">
      <selection activeCell="Z12" sqref="Z12:AA12"/>
    </sheetView>
  </sheetViews>
  <sheetFormatPr baseColWidth="10" defaultColWidth="11.42578125" defaultRowHeight="12" x14ac:dyDescent="0.2"/>
  <cols>
    <col min="1" max="1" width="0.85546875" style="184" customWidth="1"/>
    <col min="2" max="2" width="9.7109375" style="184" customWidth="1"/>
    <col min="3" max="10" width="2.7109375" style="164" customWidth="1"/>
    <col min="11" max="11" width="0.85546875" style="164" customWidth="1"/>
    <col min="12" max="13" width="4.7109375" style="164" customWidth="1"/>
    <col min="14" max="16" width="2.7109375" style="164" customWidth="1"/>
    <col min="17" max="17" width="0.85546875" style="164" customWidth="1"/>
    <col min="18" max="18" width="4.7109375" style="164" customWidth="1"/>
    <col min="19" max="25" width="2.7109375" style="164" customWidth="1"/>
    <col min="26" max="26" width="4.7109375" style="164" customWidth="1"/>
    <col min="27" max="27" width="3.7109375" style="164" customWidth="1"/>
    <col min="28" max="28" width="0.85546875" style="164" customWidth="1"/>
    <col min="29" max="29" width="4.7109375" style="164" customWidth="1"/>
    <col min="30" max="30" width="3.7109375" style="164" customWidth="1"/>
    <col min="31" max="31" width="0.85546875" style="164" customWidth="1"/>
    <col min="32" max="32" width="11.42578125" style="164" hidden="1" customWidth="1"/>
    <col min="33" max="16384" width="11.42578125" style="164"/>
  </cols>
  <sheetData>
    <row r="1" spans="1:32" ht="15" customHeight="1" x14ac:dyDescent="0.2">
      <c r="A1" s="164"/>
      <c r="B1" s="164"/>
      <c r="Y1" s="162" t="s">
        <v>68</v>
      </c>
      <c r="Z1" s="375" t="str">
        <f>'Seite 1'!$H$19</f>
        <v>F-OEJ</v>
      </c>
      <c r="AA1" s="376"/>
      <c r="AB1" s="376"/>
      <c r="AC1" s="376"/>
      <c r="AD1" s="376"/>
      <c r="AE1" s="419"/>
      <c r="AF1" s="228"/>
    </row>
    <row r="2" spans="1:32" s="24" customFormat="1" ht="5.0999999999999996" customHeight="1" x14ac:dyDescent="0.2">
      <c r="A2" s="68"/>
      <c r="B2" s="68"/>
      <c r="C2" s="92"/>
      <c r="D2" s="92"/>
      <c r="E2" s="92"/>
      <c r="F2" s="92"/>
      <c r="G2" s="92"/>
      <c r="H2" s="92"/>
      <c r="I2" s="92"/>
      <c r="X2" s="165"/>
      <c r="Y2" s="165"/>
      <c r="Z2" s="69"/>
      <c r="AA2" s="69"/>
      <c r="AB2" s="69"/>
      <c r="AC2" s="69"/>
      <c r="AD2" s="41"/>
      <c r="AE2" s="41"/>
      <c r="AF2" s="228"/>
    </row>
    <row r="3" spans="1:32" s="24" customFormat="1" ht="15" customHeight="1" x14ac:dyDescent="0.2">
      <c r="A3" s="52"/>
      <c r="B3" s="139" t="s">
        <v>207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40"/>
      <c r="AF3" s="228"/>
    </row>
    <row r="4" spans="1:32" s="92" customFormat="1" ht="5.0999999999999996" customHeight="1" x14ac:dyDescent="0.2">
      <c r="A4" s="88"/>
      <c r="B4" s="88"/>
      <c r="AF4" s="230"/>
    </row>
    <row r="5" spans="1:32" s="24" customFormat="1" ht="18" customHeight="1" x14ac:dyDescent="0.2">
      <c r="A5" s="123"/>
      <c r="B5" s="124" t="s">
        <v>213</v>
      </c>
      <c r="C5" s="154"/>
      <c r="D5" s="154"/>
      <c r="E5" s="155" t="s">
        <v>214</v>
      </c>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67"/>
      <c r="AF5" s="228"/>
    </row>
    <row r="6" spans="1:32" s="24" customFormat="1" ht="5.0999999999999996" customHeight="1" x14ac:dyDescent="0.2">
      <c r="A6" s="145"/>
      <c r="B6" s="88"/>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168"/>
      <c r="AF6" s="228"/>
    </row>
    <row r="7" spans="1:32" s="24" customFormat="1" ht="18" customHeight="1" x14ac:dyDescent="0.2">
      <c r="A7" s="86"/>
      <c r="B7" s="88" t="s">
        <v>169</v>
      </c>
      <c r="C7" s="89"/>
      <c r="D7" s="89"/>
      <c r="E7" s="89"/>
      <c r="F7" s="89"/>
      <c r="G7" s="89"/>
      <c r="H7" s="89"/>
      <c r="I7" s="89"/>
      <c r="J7" s="89"/>
      <c r="K7" s="89"/>
      <c r="L7" s="89"/>
      <c r="M7" s="89"/>
      <c r="N7" s="89"/>
      <c r="O7" s="89"/>
      <c r="P7" s="89"/>
      <c r="Q7" s="89"/>
      <c r="R7" s="89"/>
      <c r="S7" s="89"/>
      <c r="T7" s="90"/>
      <c r="U7" s="92"/>
      <c r="V7" s="92"/>
      <c r="W7" s="92"/>
      <c r="Z7" s="118" t="s">
        <v>139</v>
      </c>
      <c r="AA7" s="120"/>
      <c r="AC7" s="118" t="s">
        <v>146</v>
      </c>
      <c r="AD7" s="120"/>
      <c r="AE7" s="168"/>
      <c r="AF7" s="228"/>
    </row>
    <row r="8" spans="1:32" s="24" customFormat="1" ht="5.0999999999999996" customHeight="1" x14ac:dyDescent="0.2">
      <c r="A8" s="175"/>
      <c r="B8" s="176"/>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8"/>
      <c r="AF8" s="228"/>
    </row>
    <row r="9" spans="1:32" s="24" customFormat="1" ht="5.0999999999999996" customHeight="1" x14ac:dyDescent="0.2">
      <c r="A9" s="179"/>
      <c r="B9" s="180"/>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2"/>
      <c r="AF9" s="228"/>
    </row>
    <row r="10" spans="1:32" s="24" customFormat="1" ht="18" customHeight="1" x14ac:dyDescent="0.2">
      <c r="A10" s="86"/>
      <c r="B10" s="88" t="s">
        <v>144</v>
      </c>
      <c r="C10" s="92"/>
      <c r="D10" s="92"/>
      <c r="E10" s="92"/>
      <c r="F10" s="92"/>
      <c r="G10" s="92"/>
      <c r="H10" s="92"/>
      <c r="I10" s="92"/>
      <c r="J10" s="92"/>
      <c r="K10" s="92"/>
      <c r="L10" s="92"/>
      <c r="M10" s="92"/>
      <c r="N10" s="92"/>
      <c r="O10" s="92"/>
      <c r="P10" s="92"/>
      <c r="Q10" s="92"/>
      <c r="R10" s="92"/>
      <c r="S10" s="92"/>
      <c r="T10" s="92"/>
      <c r="U10" s="92"/>
      <c r="V10" s="92"/>
      <c r="W10" s="92"/>
      <c r="Z10" s="118" t="s">
        <v>139</v>
      </c>
      <c r="AA10" s="120"/>
      <c r="AC10" s="118" t="s">
        <v>146</v>
      </c>
      <c r="AD10" s="120"/>
      <c r="AE10" s="168"/>
      <c r="AF10" s="228"/>
    </row>
    <row r="11" spans="1:32" s="24" customFormat="1" ht="5.0999999999999996" customHeight="1" x14ac:dyDescent="0.2">
      <c r="A11" s="145"/>
      <c r="B11" s="88"/>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168"/>
      <c r="AF11" s="228"/>
    </row>
    <row r="12" spans="1:32" s="24" customFormat="1" ht="18" customHeight="1" x14ac:dyDescent="0.2">
      <c r="A12" s="145"/>
      <c r="B12" s="221" t="s">
        <v>149</v>
      </c>
      <c r="C12" s="92" t="s">
        <v>152</v>
      </c>
      <c r="F12" s="92"/>
      <c r="I12" s="92"/>
      <c r="J12" s="92"/>
      <c r="K12" s="92"/>
      <c r="L12" s="92"/>
      <c r="M12" s="93"/>
      <c r="N12" s="92"/>
      <c r="Q12" s="92"/>
      <c r="R12" s="92"/>
      <c r="S12" s="92"/>
      <c r="T12" s="92"/>
      <c r="U12" s="92"/>
      <c r="V12" s="92"/>
      <c r="W12" s="92"/>
      <c r="Z12" s="443"/>
      <c r="AA12" s="444"/>
      <c r="AE12" s="168"/>
      <c r="AF12" s="228"/>
    </row>
    <row r="13" spans="1:32" s="24" customFormat="1" ht="5.0999999999999996" customHeight="1" x14ac:dyDescent="0.2">
      <c r="A13" s="175"/>
      <c r="B13" s="176"/>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8"/>
      <c r="AF13" s="228"/>
    </row>
    <row r="14" spans="1:32" s="24" customFormat="1" ht="5.0999999999999996" customHeight="1" x14ac:dyDescent="0.2">
      <c r="A14" s="145"/>
      <c r="B14" s="88"/>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168"/>
      <c r="AF14" s="228"/>
    </row>
    <row r="15" spans="1:32" s="24" customFormat="1" ht="18" customHeight="1" x14ac:dyDescent="0.2">
      <c r="A15" s="86"/>
      <c r="B15" s="94" t="s">
        <v>145</v>
      </c>
      <c r="C15" s="89"/>
      <c r="D15" s="89"/>
      <c r="E15" s="89"/>
      <c r="F15" s="89"/>
      <c r="G15" s="89"/>
      <c r="H15" s="89"/>
      <c r="I15" s="89"/>
      <c r="J15" s="89"/>
      <c r="K15" s="89"/>
      <c r="L15" s="89"/>
      <c r="M15" s="89"/>
      <c r="N15" s="89"/>
      <c r="O15" s="89"/>
      <c r="P15" s="89"/>
      <c r="Q15" s="89"/>
      <c r="R15" s="92"/>
      <c r="S15" s="92"/>
      <c r="T15" s="92"/>
      <c r="U15" s="92"/>
      <c r="V15" s="92"/>
      <c r="W15" s="92"/>
      <c r="Z15" s="118" t="s">
        <v>139</v>
      </c>
      <c r="AA15" s="120"/>
      <c r="AC15" s="118" t="s">
        <v>146</v>
      </c>
      <c r="AD15" s="120"/>
      <c r="AE15" s="168"/>
      <c r="AF15" s="228"/>
    </row>
    <row r="16" spans="1:32" s="24" customFormat="1" ht="5.0999999999999996" customHeight="1" x14ac:dyDescent="0.2">
      <c r="A16" s="145"/>
      <c r="B16" s="89"/>
      <c r="C16" s="89"/>
      <c r="D16" s="89"/>
      <c r="E16" s="89"/>
      <c r="F16" s="89"/>
      <c r="G16" s="89"/>
      <c r="H16" s="89"/>
      <c r="I16" s="89"/>
      <c r="J16" s="89"/>
      <c r="K16" s="89"/>
      <c r="L16" s="89"/>
      <c r="M16" s="89"/>
      <c r="N16" s="89"/>
      <c r="O16" s="89"/>
      <c r="P16" s="89"/>
      <c r="Q16" s="89"/>
      <c r="R16" s="92"/>
      <c r="S16" s="92"/>
      <c r="T16" s="92"/>
      <c r="U16" s="92"/>
      <c r="V16" s="92"/>
      <c r="W16" s="92"/>
      <c r="X16" s="92"/>
      <c r="Y16" s="92"/>
      <c r="Z16" s="92"/>
      <c r="AA16" s="92"/>
      <c r="AB16" s="92"/>
      <c r="AC16" s="92"/>
      <c r="AD16" s="92"/>
      <c r="AE16" s="168"/>
      <c r="AF16" s="228"/>
    </row>
    <row r="17" spans="1:32" s="24" customFormat="1" ht="18" customHeight="1" x14ac:dyDescent="0.2">
      <c r="A17" s="145"/>
      <c r="B17" s="221" t="s">
        <v>149</v>
      </c>
      <c r="C17" s="92" t="s">
        <v>150</v>
      </c>
      <c r="F17" s="89"/>
      <c r="G17" s="89"/>
      <c r="H17" s="89"/>
      <c r="I17" s="89"/>
      <c r="J17" s="89"/>
      <c r="K17" s="89"/>
      <c r="L17" s="89"/>
      <c r="M17" s="89"/>
      <c r="N17" s="89"/>
      <c r="O17" s="89"/>
      <c r="P17" s="89"/>
      <c r="Q17" s="89"/>
      <c r="R17" s="92"/>
      <c r="S17" s="92"/>
      <c r="T17" s="92"/>
      <c r="U17" s="92"/>
      <c r="V17" s="92"/>
      <c r="W17" s="92"/>
      <c r="Z17" s="118" t="s">
        <v>139</v>
      </c>
      <c r="AA17" s="120"/>
      <c r="AC17" s="118" t="s">
        <v>146</v>
      </c>
      <c r="AD17" s="120"/>
      <c r="AE17" s="168"/>
      <c r="AF17" s="228"/>
    </row>
    <row r="18" spans="1:32" s="24" customFormat="1" ht="5.0999999999999996" customHeight="1" x14ac:dyDescent="0.2">
      <c r="A18" s="145"/>
      <c r="B18" s="89"/>
      <c r="C18" s="89"/>
      <c r="F18" s="89"/>
      <c r="G18" s="89"/>
      <c r="H18" s="89"/>
      <c r="I18" s="89"/>
      <c r="J18" s="89"/>
      <c r="K18" s="89"/>
      <c r="L18" s="89"/>
      <c r="M18" s="89"/>
      <c r="N18" s="89"/>
      <c r="O18" s="89"/>
      <c r="P18" s="89"/>
      <c r="Q18" s="89"/>
      <c r="R18" s="92"/>
      <c r="S18" s="92"/>
      <c r="T18" s="92"/>
      <c r="U18" s="92"/>
      <c r="V18" s="92"/>
      <c r="W18" s="92"/>
      <c r="X18" s="92"/>
      <c r="Y18" s="92"/>
      <c r="Z18" s="92"/>
      <c r="AA18" s="92"/>
      <c r="AB18" s="92"/>
      <c r="AC18" s="92"/>
      <c r="AD18" s="92"/>
      <c r="AE18" s="168"/>
      <c r="AF18" s="228"/>
    </row>
    <row r="19" spans="1:32" s="24" customFormat="1" ht="18" customHeight="1" x14ac:dyDescent="0.2">
      <c r="A19" s="145"/>
      <c r="B19" s="89"/>
      <c r="C19" s="221" t="s">
        <v>149</v>
      </c>
      <c r="F19" s="89"/>
      <c r="G19" s="92" t="s">
        <v>151</v>
      </c>
      <c r="H19" s="89"/>
      <c r="J19" s="89"/>
      <c r="K19" s="89"/>
      <c r="L19" s="89"/>
      <c r="M19" s="89"/>
      <c r="N19" s="89"/>
      <c r="O19" s="89"/>
      <c r="P19" s="89"/>
      <c r="Q19" s="89"/>
      <c r="R19" s="92"/>
      <c r="S19" s="92"/>
      <c r="T19" s="92"/>
      <c r="U19" s="92"/>
      <c r="V19" s="92"/>
      <c r="W19" s="92"/>
      <c r="Z19" s="443"/>
      <c r="AA19" s="444"/>
      <c r="AE19" s="168"/>
      <c r="AF19" s="228"/>
    </row>
    <row r="20" spans="1:32" s="24" customFormat="1" ht="12" customHeight="1" x14ac:dyDescent="0.2">
      <c r="A20" s="170"/>
      <c r="B20" s="17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72"/>
      <c r="AF20" s="228"/>
    </row>
    <row r="21" spans="1:32" s="92" customFormat="1" ht="12" customHeight="1" x14ac:dyDescent="0.2">
      <c r="A21" s="88"/>
      <c r="B21" s="88"/>
      <c r="AF21" s="230"/>
    </row>
    <row r="22" spans="1:32" s="24" customFormat="1" ht="18" customHeight="1" x14ac:dyDescent="0.2">
      <c r="A22" s="156"/>
      <c r="B22" s="157" t="s">
        <v>215</v>
      </c>
      <c r="C22" s="158"/>
      <c r="D22" s="448" t="s">
        <v>238</v>
      </c>
      <c r="E22" s="448"/>
      <c r="F22" s="448"/>
      <c r="G22" s="448"/>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185"/>
      <c r="AF22" s="228"/>
    </row>
    <row r="23" spans="1:32" s="92" customFormat="1" ht="12" customHeight="1" x14ac:dyDescent="0.2">
      <c r="A23" s="159"/>
      <c r="B23" s="160"/>
      <c r="C23" s="186"/>
      <c r="D23" s="449"/>
      <c r="E23" s="449"/>
      <c r="F23" s="449"/>
      <c r="G23" s="449"/>
      <c r="H23" s="449"/>
      <c r="I23" s="449"/>
      <c r="J23" s="449"/>
      <c r="K23" s="449"/>
      <c r="L23" s="449"/>
      <c r="M23" s="449"/>
      <c r="N23" s="449"/>
      <c r="O23" s="449"/>
      <c r="P23" s="449"/>
      <c r="Q23" s="449"/>
      <c r="R23" s="449"/>
      <c r="S23" s="449"/>
      <c r="T23" s="449"/>
      <c r="U23" s="449"/>
      <c r="V23" s="449"/>
      <c r="W23" s="449"/>
      <c r="X23" s="449"/>
      <c r="Y23" s="449"/>
      <c r="Z23" s="449"/>
      <c r="AA23" s="449"/>
      <c r="AB23" s="449"/>
      <c r="AC23" s="449"/>
      <c r="AD23" s="449"/>
      <c r="AE23" s="187"/>
      <c r="AF23" s="228"/>
    </row>
    <row r="24" spans="1:32" s="92" customFormat="1" ht="5.0999999999999996" customHeight="1" x14ac:dyDescent="0.2">
      <c r="A24" s="211"/>
      <c r="AE24" s="168"/>
      <c r="AF24" s="228"/>
    </row>
    <row r="25" spans="1:32" s="24" customFormat="1" ht="15" customHeight="1" x14ac:dyDescent="0.2">
      <c r="A25" s="145"/>
      <c r="B25" s="88" t="s">
        <v>237</v>
      </c>
      <c r="C25" s="92"/>
      <c r="D25" s="92"/>
      <c r="E25" s="92"/>
      <c r="F25" s="92"/>
      <c r="G25" s="92"/>
      <c r="H25" s="92"/>
      <c r="I25" s="92"/>
      <c r="J25" s="92"/>
      <c r="K25" s="92"/>
      <c r="L25" s="92"/>
      <c r="M25" s="92"/>
      <c r="N25" s="92"/>
      <c r="O25" s="92"/>
      <c r="P25" s="92"/>
      <c r="Q25" s="92"/>
      <c r="R25" s="92"/>
      <c r="S25" s="92"/>
      <c r="T25" s="210"/>
      <c r="U25" s="92"/>
      <c r="V25" s="92"/>
      <c r="W25" s="92"/>
      <c r="X25" s="92"/>
      <c r="Y25" s="92"/>
      <c r="Z25" s="92"/>
      <c r="AA25" s="92"/>
      <c r="AB25" s="92"/>
      <c r="AC25" s="92"/>
      <c r="AD25" s="209" t="s">
        <v>235</v>
      </c>
      <c r="AE25" s="168"/>
      <c r="AF25" s="228"/>
    </row>
    <row r="26" spans="1:32" s="24" customFormat="1" ht="5.0999999999999996" customHeight="1" x14ac:dyDescent="0.2">
      <c r="A26" s="145"/>
      <c r="B26" s="88"/>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168"/>
      <c r="AF26" s="228"/>
    </row>
    <row r="27" spans="1:32" s="24" customFormat="1" ht="18" customHeight="1" x14ac:dyDescent="0.2">
      <c r="A27" s="145"/>
      <c r="B27" s="153" t="s">
        <v>217</v>
      </c>
      <c r="C27" s="188"/>
      <c r="D27" s="188"/>
      <c r="E27" s="188"/>
      <c r="F27" s="188"/>
      <c r="G27" s="188"/>
      <c r="H27" s="188"/>
      <c r="I27" s="188"/>
      <c r="J27" s="189"/>
      <c r="K27" s="92"/>
      <c r="L27" s="118" t="s">
        <v>236</v>
      </c>
      <c r="M27" s="119"/>
      <c r="N27" s="119"/>
      <c r="O27" s="119"/>
      <c r="P27" s="120"/>
      <c r="Q27" s="92"/>
      <c r="R27" s="118" t="s">
        <v>239</v>
      </c>
      <c r="S27" s="119"/>
      <c r="T27" s="119"/>
      <c r="U27" s="119"/>
      <c r="V27" s="119"/>
      <c r="W27" s="119"/>
      <c r="X27" s="119"/>
      <c r="Y27" s="119"/>
      <c r="Z27" s="119"/>
      <c r="AA27" s="120"/>
      <c r="AB27" s="92"/>
      <c r="AC27" s="443"/>
      <c r="AD27" s="444"/>
      <c r="AE27" s="168"/>
      <c r="AF27" s="228"/>
    </row>
    <row r="28" spans="1:32" s="24" customFormat="1" ht="5.0999999999999996" customHeight="1" x14ac:dyDescent="0.2">
      <c r="A28" s="145"/>
      <c r="B28" s="88"/>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168"/>
      <c r="AF28" s="228"/>
    </row>
    <row r="29" spans="1:32" s="24" customFormat="1" ht="18" customHeight="1" x14ac:dyDescent="0.2">
      <c r="A29" s="145"/>
      <c r="B29" s="153" t="s">
        <v>218</v>
      </c>
      <c r="C29" s="188"/>
      <c r="D29" s="188"/>
      <c r="E29" s="188"/>
      <c r="F29" s="188"/>
      <c r="G29" s="188"/>
      <c r="H29" s="188"/>
      <c r="I29" s="188"/>
      <c r="J29" s="189"/>
      <c r="K29" s="92"/>
      <c r="L29" s="118" t="s">
        <v>236</v>
      </c>
      <c r="M29" s="119"/>
      <c r="N29" s="119"/>
      <c r="O29" s="119"/>
      <c r="P29" s="120"/>
      <c r="Q29" s="92"/>
      <c r="R29" s="118" t="s">
        <v>239</v>
      </c>
      <c r="S29" s="119"/>
      <c r="T29" s="119"/>
      <c r="U29" s="119"/>
      <c r="V29" s="119"/>
      <c r="W29" s="119"/>
      <c r="X29" s="119"/>
      <c r="Y29" s="119"/>
      <c r="Z29" s="119"/>
      <c r="AA29" s="120"/>
      <c r="AB29" s="92"/>
      <c r="AC29" s="443"/>
      <c r="AD29" s="444"/>
      <c r="AE29" s="168"/>
      <c r="AF29" s="228"/>
    </row>
    <row r="30" spans="1:32" s="24" customFormat="1" ht="5.0999999999999996" customHeight="1" x14ac:dyDescent="0.2">
      <c r="A30" s="145"/>
      <c r="B30" s="88"/>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168"/>
      <c r="AF30" s="228"/>
    </row>
    <row r="31" spans="1:32" s="24" customFormat="1" ht="18" customHeight="1" x14ac:dyDescent="0.2">
      <c r="A31" s="145"/>
      <c r="B31" s="153" t="s">
        <v>219</v>
      </c>
      <c r="C31" s="188"/>
      <c r="D31" s="188"/>
      <c r="E31" s="188"/>
      <c r="F31" s="188"/>
      <c r="G31" s="188"/>
      <c r="H31" s="188"/>
      <c r="I31" s="188"/>
      <c r="J31" s="189"/>
      <c r="K31" s="92"/>
      <c r="L31" s="118" t="s">
        <v>236</v>
      </c>
      <c r="M31" s="119"/>
      <c r="N31" s="119"/>
      <c r="O31" s="119"/>
      <c r="P31" s="120"/>
      <c r="Q31" s="92"/>
      <c r="R31" s="118" t="s">
        <v>239</v>
      </c>
      <c r="S31" s="119"/>
      <c r="T31" s="119"/>
      <c r="U31" s="119"/>
      <c r="V31" s="119"/>
      <c r="W31" s="119"/>
      <c r="X31" s="119"/>
      <c r="Y31" s="119"/>
      <c r="Z31" s="119"/>
      <c r="AA31" s="120"/>
      <c r="AB31" s="92"/>
      <c r="AC31" s="443"/>
      <c r="AD31" s="444"/>
      <c r="AE31" s="168"/>
      <c r="AF31" s="228"/>
    </row>
    <row r="32" spans="1:32" s="24" customFormat="1" ht="5.0999999999999996" customHeight="1" x14ac:dyDescent="0.2">
      <c r="A32" s="145"/>
      <c r="B32" s="88"/>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168"/>
      <c r="AF32" s="228"/>
    </row>
    <row r="33" spans="1:32" s="24" customFormat="1" ht="18" customHeight="1" x14ac:dyDescent="0.2">
      <c r="A33" s="145"/>
      <c r="B33" s="153" t="s">
        <v>216</v>
      </c>
      <c r="C33" s="188"/>
      <c r="D33" s="188"/>
      <c r="E33" s="188"/>
      <c r="F33" s="188"/>
      <c r="G33" s="188"/>
      <c r="H33" s="188"/>
      <c r="I33" s="188"/>
      <c r="J33" s="189"/>
      <c r="K33" s="92"/>
      <c r="L33" s="118" t="s">
        <v>236</v>
      </c>
      <c r="M33" s="119"/>
      <c r="N33" s="119"/>
      <c r="O33" s="119"/>
      <c r="P33" s="120"/>
      <c r="Q33" s="92"/>
      <c r="R33" s="118" t="s">
        <v>239</v>
      </c>
      <c r="S33" s="119"/>
      <c r="T33" s="119"/>
      <c r="U33" s="119"/>
      <c r="V33" s="119"/>
      <c r="W33" s="119"/>
      <c r="X33" s="119"/>
      <c r="Y33" s="119"/>
      <c r="Z33" s="119"/>
      <c r="AA33" s="120"/>
      <c r="AB33" s="92"/>
      <c r="AC33" s="443"/>
      <c r="AD33" s="444"/>
      <c r="AE33" s="168"/>
      <c r="AF33" s="228"/>
    </row>
    <row r="34" spans="1:32" s="24" customFormat="1" ht="5.0999999999999996" customHeight="1" x14ac:dyDescent="0.2">
      <c r="A34" s="145"/>
      <c r="B34" s="88"/>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168"/>
      <c r="AF34" s="228"/>
    </row>
    <row r="35" spans="1:32" s="24" customFormat="1" ht="18" customHeight="1" x14ac:dyDescent="0.2">
      <c r="A35" s="145"/>
      <c r="B35" s="153" t="s">
        <v>220</v>
      </c>
      <c r="C35" s="188"/>
      <c r="D35" s="188"/>
      <c r="E35" s="188"/>
      <c r="F35" s="188"/>
      <c r="G35" s="188"/>
      <c r="H35" s="188"/>
      <c r="I35" s="188"/>
      <c r="J35" s="189"/>
      <c r="K35" s="92"/>
      <c r="L35" s="92"/>
      <c r="M35" s="92"/>
      <c r="N35" s="92"/>
      <c r="O35" s="92"/>
      <c r="P35" s="92"/>
      <c r="Q35" s="92"/>
      <c r="R35" s="92"/>
      <c r="S35" s="92"/>
      <c r="T35" s="92"/>
      <c r="U35" s="92"/>
      <c r="V35" s="92"/>
      <c r="W35" s="92"/>
      <c r="X35" s="92"/>
      <c r="Y35" s="92"/>
      <c r="Z35" s="92"/>
      <c r="AA35" s="92"/>
      <c r="AB35" s="92"/>
      <c r="AC35" s="92"/>
      <c r="AD35" s="92"/>
      <c r="AE35" s="168"/>
      <c r="AF35" s="228"/>
    </row>
    <row r="36" spans="1:32" s="24" customFormat="1" ht="18" customHeight="1" x14ac:dyDescent="0.2">
      <c r="A36" s="145"/>
      <c r="B36" s="445"/>
      <c r="C36" s="446"/>
      <c r="D36" s="446"/>
      <c r="E36" s="446"/>
      <c r="F36" s="446"/>
      <c r="G36" s="446"/>
      <c r="H36" s="446"/>
      <c r="I36" s="446"/>
      <c r="J36" s="447"/>
      <c r="K36" s="92"/>
      <c r="L36" s="118" t="s">
        <v>236</v>
      </c>
      <c r="M36" s="119"/>
      <c r="N36" s="119"/>
      <c r="O36" s="119"/>
      <c r="P36" s="120"/>
      <c r="Q36" s="92"/>
      <c r="R36" s="118" t="s">
        <v>239</v>
      </c>
      <c r="S36" s="119"/>
      <c r="T36" s="119"/>
      <c r="U36" s="119"/>
      <c r="V36" s="119"/>
      <c r="W36" s="119"/>
      <c r="X36" s="119"/>
      <c r="Y36" s="119"/>
      <c r="Z36" s="119"/>
      <c r="AA36" s="120"/>
      <c r="AB36" s="92"/>
      <c r="AC36" s="443"/>
      <c r="AD36" s="444"/>
      <c r="AE36" s="168"/>
      <c r="AF36" s="228"/>
    </row>
    <row r="37" spans="1:32" s="24" customFormat="1" ht="12" customHeight="1" x14ac:dyDescent="0.2">
      <c r="A37" s="145"/>
      <c r="B37" s="88"/>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168"/>
      <c r="AF37" s="228"/>
    </row>
    <row r="38" spans="1:32" s="24" customFormat="1" ht="18" customHeight="1" x14ac:dyDescent="0.2">
      <c r="A38" s="145"/>
      <c r="B38" s="153" t="s">
        <v>229</v>
      </c>
      <c r="C38" s="188"/>
      <c r="D38" s="188"/>
      <c r="E38" s="188"/>
      <c r="F38" s="188"/>
      <c r="G38" s="188"/>
      <c r="H38" s="188"/>
      <c r="I38" s="188"/>
      <c r="J38" s="189"/>
      <c r="K38" s="92"/>
      <c r="L38" s="118" t="s">
        <v>239</v>
      </c>
      <c r="M38" s="119"/>
      <c r="N38" s="119"/>
      <c r="O38" s="119"/>
      <c r="P38" s="119"/>
      <c r="Q38" s="119"/>
      <c r="R38" s="119"/>
      <c r="S38" s="119"/>
      <c r="T38" s="119"/>
      <c r="U38" s="119"/>
      <c r="V38" s="119"/>
      <c r="W38" s="119"/>
      <c r="X38" s="119"/>
      <c r="Y38" s="119"/>
      <c r="Z38" s="119"/>
      <c r="AA38" s="120"/>
      <c r="AB38" s="92"/>
      <c r="AC38" s="92"/>
      <c r="AD38" s="92"/>
      <c r="AE38" s="168"/>
      <c r="AF38" s="228"/>
    </row>
    <row r="39" spans="1:32" s="24" customFormat="1" ht="5.0999999999999996" customHeight="1" x14ac:dyDescent="0.2">
      <c r="A39" s="211"/>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168"/>
      <c r="AF39" s="228"/>
    </row>
    <row r="40" spans="1:32" s="24" customFormat="1" ht="18" customHeight="1" x14ac:dyDescent="0.2">
      <c r="A40" s="211"/>
      <c r="B40" s="92"/>
      <c r="C40" s="92"/>
      <c r="D40" s="92"/>
      <c r="E40" s="92"/>
      <c r="F40" s="92"/>
      <c r="G40" s="92"/>
      <c r="H40" s="92"/>
      <c r="I40" s="92"/>
      <c r="J40" s="92"/>
      <c r="K40" s="92"/>
      <c r="L40" s="229" t="s">
        <v>254</v>
      </c>
      <c r="M40" s="206"/>
      <c r="N40" s="206"/>
      <c r="O40" s="206"/>
      <c r="P40" s="206"/>
      <c r="Q40" s="206"/>
      <c r="R40" s="206"/>
      <c r="S40" s="206"/>
      <c r="T40" s="206"/>
      <c r="U40" s="206"/>
      <c r="V40" s="206"/>
      <c r="W40" s="206"/>
      <c r="X40" s="206"/>
      <c r="Y40" s="206"/>
      <c r="Z40" s="206"/>
      <c r="AA40" s="223"/>
      <c r="AB40" s="92"/>
      <c r="AC40" s="92"/>
      <c r="AD40" s="92"/>
      <c r="AE40" s="168"/>
      <c r="AF40" s="228"/>
    </row>
    <row r="41" spans="1:32" s="24" customFormat="1" ht="5.0999999999999996" customHeight="1" x14ac:dyDescent="0.2">
      <c r="A41" s="211"/>
      <c r="B41" s="92"/>
      <c r="C41" s="92"/>
      <c r="D41" s="92"/>
      <c r="E41" s="92"/>
      <c r="F41" s="92"/>
      <c r="G41" s="92"/>
      <c r="H41" s="92"/>
      <c r="I41" s="92"/>
      <c r="J41" s="92"/>
      <c r="K41" s="92"/>
      <c r="L41" s="224"/>
      <c r="M41" s="92"/>
      <c r="N41" s="92"/>
      <c r="O41" s="92"/>
      <c r="P41" s="92"/>
      <c r="Q41" s="92"/>
      <c r="R41" s="92"/>
      <c r="S41" s="92"/>
      <c r="T41" s="92"/>
      <c r="U41" s="92"/>
      <c r="V41" s="92"/>
      <c r="W41" s="92"/>
      <c r="X41" s="92"/>
      <c r="Y41" s="92"/>
      <c r="Z41" s="92"/>
      <c r="AA41" s="203"/>
      <c r="AB41" s="92"/>
      <c r="AC41" s="92"/>
      <c r="AD41" s="92"/>
      <c r="AE41" s="168"/>
      <c r="AF41" s="228"/>
    </row>
    <row r="42" spans="1:32" s="24" customFormat="1" ht="18" customHeight="1" x14ac:dyDescent="0.2">
      <c r="A42" s="211"/>
      <c r="B42" s="92"/>
      <c r="C42" s="92"/>
      <c r="D42" s="92"/>
      <c r="E42" s="92"/>
      <c r="F42" s="92"/>
      <c r="G42" s="92"/>
      <c r="H42" s="92"/>
      <c r="I42" s="92"/>
      <c r="J42" s="92"/>
      <c r="K42" s="92"/>
      <c r="L42" s="224"/>
      <c r="M42" s="121" t="s">
        <v>230</v>
      </c>
      <c r="N42" s="122"/>
      <c r="O42" s="122"/>
      <c r="P42" s="122"/>
      <c r="Q42" s="122"/>
      <c r="R42" s="122"/>
      <c r="S42" s="122"/>
      <c r="T42" s="122"/>
      <c r="U42" s="122"/>
      <c r="V42" s="122"/>
      <c r="W42" s="122"/>
      <c r="X42" s="122"/>
      <c r="Y42" s="122"/>
      <c r="Z42" s="222"/>
      <c r="AA42" s="203"/>
      <c r="AB42" s="92"/>
      <c r="AC42" s="92"/>
      <c r="AD42" s="92"/>
      <c r="AE42" s="168"/>
      <c r="AF42" s="228"/>
    </row>
    <row r="43" spans="1:32" s="24" customFormat="1" ht="5.0999999999999996" customHeight="1" x14ac:dyDescent="0.2">
      <c r="A43" s="211"/>
      <c r="B43" s="92"/>
      <c r="C43" s="92"/>
      <c r="D43" s="92"/>
      <c r="E43" s="92"/>
      <c r="F43" s="92"/>
      <c r="G43" s="92"/>
      <c r="H43" s="92"/>
      <c r="I43" s="92"/>
      <c r="J43" s="92"/>
      <c r="K43" s="92"/>
      <c r="L43" s="224"/>
      <c r="M43" s="92"/>
      <c r="N43" s="92"/>
      <c r="O43" s="92"/>
      <c r="P43" s="92"/>
      <c r="Q43" s="92"/>
      <c r="R43" s="92"/>
      <c r="S43" s="92"/>
      <c r="T43" s="92"/>
      <c r="U43" s="92"/>
      <c r="V43" s="92"/>
      <c r="W43" s="92"/>
      <c r="X43" s="92"/>
      <c r="Y43" s="92"/>
      <c r="Z43" s="92"/>
      <c r="AA43" s="203"/>
      <c r="AB43" s="92"/>
      <c r="AC43" s="92"/>
      <c r="AD43" s="92"/>
      <c r="AE43" s="168"/>
      <c r="AF43" s="228"/>
    </row>
    <row r="44" spans="1:32" s="24" customFormat="1" ht="18" customHeight="1" x14ac:dyDescent="0.2">
      <c r="A44" s="145"/>
      <c r="B44" s="92"/>
      <c r="C44" s="92"/>
      <c r="D44" s="92"/>
      <c r="E44" s="92"/>
      <c r="F44" s="92"/>
      <c r="G44" s="92"/>
      <c r="H44" s="92"/>
      <c r="I44" s="92"/>
      <c r="J44" s="92"/>
      <c r="K44" s="92"/>
      <c r="L44" s="224"/>
      <c r="M44" s="121" t="s">
        <v>231</v>
      </c>
      <c r="N44" s="122"/>
      <c r="O44" s="122"/>
      <c r="P44" s="122"/>
      <c r="Q44" s="122"/>
      <c r="R44" s="122"/>
      <c r="S44" s="122"/>
      <c r="T44" s="122"/>
      <c r="U44" s="122"/>
      <c r="V44" s="122"/>
      <c r="W44" s="122"/>
      <c r="X44" s="122"/>
      <c r="Y44" s="122"/>
      <c r="Z44" s="222"/>
      <c r="AA44" s="203"/>
      <c r="AB44" s="92"/>
      <c r="AC44" s="92"/>
      <c r="AD44" s="92"/>
      <c r="AE44" s="168"/>
      <c r="AF44" s="228"/>
    </row>
    <row r="45" spans="1:32" s="24" customFormat="1" ht="5.0999999999999996" customHeight="1" x14ac:dyDescent="0.2">
      <c r="A45" s="145"/>
      <c r="B45" s="92"/>
      <c r="C45" s="92"/>
      <c r="D45" s="92"/>
      <c r="E45" s="92"/>
      <c r="F45" s="92"/>
      <c r="G45" s="92"/>
      <c r="H45" s="92"/>
      <c r="I45" s="92"/>
      <c r="J45" s="92"/>
      <c r="K45" s="92"/>
      <c r="L45" s="224"/>
      <c r="M45" s="92"/>
      <c r="N45" s="92"/>
      <c r="O45" s="92"/>
      <c r="P45" s="92"/>
      <c r="Q45" s="92"/>
      <c r="R45" s="92"/>
      <c r="S45" s="92"/>
      <c r="T45" s="92"/>
      <c r="U45" s="92"/>
      <c r="V45" s="92"/>
      <c r="W45" s="92"/>
      <c r="X45" s="92"/>
      <c r="Y45" s="92"/>
      <c r="Z45" s="92"/>
      <c r="AA45" s="203"/>
      <c r="AB45" s="92"/>
      <c r="AC45" s="92"/>
      <c r="AD45" s="92"/>
      <c r="AE45" s="168"/>
      <c r="AF45" s="228"/>
    </row>
    <row r="46" spans="1:32" s="24" customFormat="1" ht="18" customHeight="1" x14ac:dyDescent="0.2">
      <c r="A46" s="145"/>
      <c r="B46" s="92"/>
      <c r="C46" s="92"/>
      <c r="D46" s="92"/>
      <c r="E46" s="92"/>
      <c r="F46" s="92"/>
      <c r="G46" s="92"/>
      <c r="H46" s="92"/>
      <c r="I46" s="92"/>
      <c r="J46" s="92"/>
      <c r="K46" s="92"/>
      <c r="L46" s="224"/>
      <c r="M46" s="121" t="s">
        <v>232</v>
      </c>
      <c r="N46" s="122"/>
      <c r="O46" s="122"/>
      <c r="P46" s="122"/>
      <c r="Q46" s="122"/>
      <c r="R46" s="122"/>
      <c r="S46" s="122"/>
      <c r="T46" s="122"/>
      <c r="U46" s="122"/>
      <c r="V46" s="122"/>
      <c r="W46" s="122"/>
      <c r="X46" s="122"/>
      <c r="Y46" s="122"/>
      <c r="Z46" s="222"/>
      <c r="AA46" s="203"/>
      <c r="AB46" s="92"/>
      <c r="AC46" s="92"/>
      <c r="AD46" s="92"/>
      <c r="AE46" s="168"/>
      <c r="AF46" s="228"/>
    </row>
    <row r="47" spans="1:32" s="24" customFormat="1" ht="5.0999999999999996" customHeight="1" x14ac:dyDescent="0.2">
      <c r="A47" s="145"/>
      <c r="B47" s="92"/>
      <c r="C47" s="92"/>
      <c r="D47" s="92"/>
      <c r="E47" s="92"/>
      <c r="F47" s="92"/>
      <c r="G47" s="92"/>
      <c r="H47" s="92"/>
      <c r="I47" s="92"/>
      <c r="J47" s="92"/>
      <c r="K47" s="92"/>
      <c r="L47" s="224"/>
      <c r="M47" s="92"/>
      <c r="N47" s="92"/>
      <c r="O47" s="92"/>
      <c r="P47" s="92"/>
      <c r="Q47" s="92"/>
      <c r="R47" s="92"/>
      <c r="S47" s="92"/>
      <c r="T47" s="92"/>
      <c r="U47" s="92"/>
      <c r="V47" s="92"/>
      <c r="W47" s="92"/>
      <c r="X47" s="92"/>
      <c r="Y47" s="92"/>
      <c r="Z47" s="92"/>
      <c r="AA47" s="203"/>
      <c r="AB47" s="92"/>
      <c r="AC47" s="92"/>
      <c r="AD47" s="92"/>
      <c r="AE47" s="168"/>
      <c r="AF47" s="228"/>
    </row>
    <row r="48" spans="1:32" s="24" customFormat="1" ht="18" customHeight="1" x14ac:dyDescent="0.2">
      <c r="A48" s="145"/>
      <c r="B48" s="92"/>
      <c r="C48" s="92"/>
      <c r="D48" s="92"/>
      <c r="E48" s="92"/>
      <c r="F48" s="92"/>
      <c r="G48" s="92"/>
      <c r="H48" s="92"/>
      <c r="I48" s="92"/>
      <c r="J48" s="92"/>
      <c r="K48" s="92"/>
      <c r="L48" s="224"/>
      <c r="M48" s="121" t="s">
        <v>233</v>
      </c>
      <c r="N48" s="122"/>
      <c r="O48" s="122"/>
      <c r="P48" s="122"/>
      <c r="Q48" s="122"/>
      <c r="R48" s="122"/>
      <c r="S48" s="122"/>
      <c r="T48" s="122"/>
      <c r="U48" s="122"/>
      <c r="V48" s="122"/>
      <c r="W48" s="122"/>
      <c r="X48" s="122"/>
      <c r="Y48" s="122"/>
      <c r="Z48" s="222"/>
      <c r="AA48" s="203"/>
      <c r="AB48" s="92"/>
      <c r="AC48" s="92"/>
      <c r="AD48" s="92"/>
      <c r="AE48" s="168"/>
      <c r="AF48" s="228"/>
    </row>
    <row r="49" spans="1:32" s="24" customFormat="1" ht="5.0999999999999996" customHeight="1" x14ac:dyDescent="0.2">
      <c r="A49" s="145"/>
      <c r="B49" s="92"/>
      <c r="C49" s="92"/>
      <c r="D49" s="92"/>
      <c r="E49" s="92"/>
      <c r="F49" s="92"/>
      <c r="G49" s="92"/>
      <c r="H49" s="92"/>
      <c r="I49" s="92"/>
      <c r="J49" s="92"/>
      <c r="K49" s="92"/>
      <c r="L49" s="224"/>
      <c r="M49" s="92"/>
      <c r="N49" s="92"/>
      <c r="O49" s="92"/>
      <c r="P49" s="92"/>
      <c r="Q49" s="92"/>
      <c r="R49" s="92"/>
      <c r="S49" s="92"/>
      <c r="T49" s="92"/>
      <c r="U49" s="92"/>
      <c r="V49" s="92"/>
      <c r="W49" s="92"/>
      <c r="X49" s="92"/>
      <c r="Y49" s="92"/>
      <c r="Z49" s="92"/>
      <c r="AA49" s="203"/>
      <c r="AB49" s="92"/>
      <c r="AC49" s="92"/>
      <c r="AD49" s="92"/>
      <c r="AE49" s="168"/>
      <c r="AF49" s="228"/>
    </row>
    <row r="50" spans="1:32" s="24" customFormat="1" ht="18" customHeight="1" x14ac:dyDescent="0.2">
      <c r="A50" s="145"/>
      <c r="B50" s="92"/>
      <c r="C50" s="92"/>
      <c r="D50" s="92"/>
      <c r="E50" s="92"/>
      <c r="F50" s="92"/>
      <c r="G50" s="92"/>
      <c r="H50" s="92"/>
      <c r="I50" s="92"/>
      <c r="J50" s="92"/>
      <c r="K50" s="92"/>
      <c r="L50" s="224"/>
      <c r="M50" s="121" t="s">
        <v>234</v>
      </c>
      <c r="N50" s="122"/>
      <c r="O50" s="122"/>
      <c r="P50" s="122"/>
      <c r="Q50" s="122"/>
      <c r="R50" s="122"/>
      <c r="S50" s="122"/>
      <c r="T50" s="122"/>
      <c r="U50" s="122"/>
      <c r="V50" s="122"/>
      <c r="W50" s="122"/>
      <c r="X50" s="122"/>
      <c r="Y50" s="122"/>
      <c r="Z50" s="222"/>
      <c r="AA50" s="203"/>
      <c r="AB50" s="92"/>
      <c r="AC50" s="92"/>
      <c r="AD50" s="92"/>
      <c r="AE50" s="168"/>
      <c r="AF50" s="228"/>
    </row>
    <row r="51" spans="1:32" s="24" customFormat="1" ht="12" customHeight="1" x14ac:dyDescent="0.2">
      <c r="A51" s="145"/>
      <c r="B51" s="92"/>
      <c r="C51" s="92"/>
      <c r="D51" s="92"/>
      <c r="E51" s="92"/>
      <c r="F51" s="92"/>
      <c r="G51" s="92"/>
      <c r="H51" s="92"/>
      <c r="I51" s="92"/>
      <c r="J51" s="92"/>
      <c r="K51" s="92"/>
      <c r="L51" s="204"/>
      <c r="M51" s="201"/>
      <c r="N51" s="201"/>
      <c r="O51" s="201"/>
      <c r="P51" s="201"/>
      <c r="Q51" s="201"/>
      <c r="R51" s="201"/>
      <c r="S51" s="201"/>
      <c r="T51" s="201"/>
      <c r="U51" s="201"/>
      <c r="V51" s="201"/>
      <c r="W51" s="201"/>
      <c r="X51" s="201"/>
      <c r="Y51" s="201"/>
      <c r="Z51" s="201"/>
      <c r="AA51" s="205"/>
      <c r="AB51" s="92"/>
      <c r="AC51" s="92"/>
      <c r="AD51" s="92"/>
      <c r="AE51" s="168"/>
      <c r="AF51" s="228"/>
    </row>
    <row r="52" spans="1:32" s="24" customFormat="1" ht="12" customHeight="1" x14ac:dyDescent="0.2">
      <c r="A52" s="170"/>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72"/>
      <c r="AF52" s="228"/>
    </row>
    <row r="53" spans="1:32" s="24" customFormat="1" ht="12" customHeight="1" x14ac:dyDescent="0.2">
      <c r="A53" s="166"/>
      <c r="B53" s="166"/>
      <c r="AF53" s="228"/>
    </row>
    <row r="54" spans="1:32" s="24" customFormat="1" ht="12" customHeight="1" x14ac:dyDescent="0.2">
      <c r="A54" s="166"/>
      <c r="B54" s="166"/>
      <c r="AF54" s="228"/>
    </row>
    <row r="55" spans="1:32" s="24" customFormat="1" ht="12" customHeight="1" x14ac:dyDescent="0.2">
      <c r="A55" s="166"/>
      <c r="B55" s="166"/>
      <c r="AF55" s="228"/>
    </row>
    <row r="56" spans="1:32" s="24" customFormat="1" ht="12" customHeight="1" x14ac:dyDescent="0.2">
      <c r="A56" s="166"/>
      <c r="B56" s="166"/>
      <c r="AF56" s="228"/>
    </row>
    <row r="57" spans="1:32" s="24" customFormat="1" ht="12" customHeight="1" x14ac:dyDescent="0.2">
      <c r="A57" s="166"/>
      <c r="B57" s="166"/>
      <c r="AF57" s="228"/>
    </row>
    <row r="58" spans="1:32" s="24" customFormat="1" ht="12" customHeight="1" x14ac:dyDescent="0.2">
      <c r="A58" s="166"/>
      <c r="B58" s="166"/>
      <c r="AF58" s="228"/>
    </row>
    <row r="59" spans="1:32" s="24" customFormat="1" ht="12" customHeight="1" x14ac:dyDescent="0.2">
      <c r="A59" s="166"/>
      <c r="B59" s="166"/>
      <c r="AF59" s="228"/>
    </row>
    <row r="60" spans="1:32" s="24" customFormat="1" ht="12" customHeight="1" x14ac:dyDescent="0.2">
      <c r="A60" s="166"/>
      <c r="B60" s="166"/>
      <c r="AF60" s="228"/>
    </row>
    <row r="61" spans="1:32" s="24" customFormat="1" ht="12" customHeight="1" x14ac:dyDescent="0.2">
      <c r="A61" s="166"/>
      <c r="B61" s="166"/>
      <c r="AF61" s="228"/>
    </row>
    <row r="62" spans="1:32" s="24" customFormat="1" ht="12" customHeight="1" x14ac:dyDescent="0.2">
      <c r="A62" s="166"/>
      <c r="B62" s="166"/>
      <c r="AF62" s="228"/>
    </row>
    <row r="63" spans="1:32" s="24" customFormat="1" ht="12" customHeight="1" x14ac:dyDescent="0.2">
      <c r="A63" s="166"/>
      <c r="B63" s="166"/>
      <c r="AF63" s="228"/>
    </row>
    <row r="64" spans="1:32" s="24" customFormat="1" ht="12" customHeight="1" x14ac:dyDescent="0.2">
      <c r="A64" s="166"/>
      <c r="B64" s="166"/>
      <c r="AF64" s="228"/>
    </row>
    <row r="65" spans="1:32" s="24" customFormat="1" ht="12" customHeight="1" x14ac:dyDescent="0.2">
      <c r="A65" s="166"/>
      <c r="B65" s="166"/>
      <c r="AF65" s="228"/>
    </row>
    <row r="66" spans="1:32" s="24" customFormat="1" ht="12" customHeight="1" x14ac:dyDescent="0.2">
      <c r="A66" s="166"/>
      <c r="B66" s="166"/>
      <c r="AF66" s="228"/>
    </row>
    <row r="67" spans="1:32" s="24" customFormat="1" ht="12" customHeight="1" x14ac:dyDescent="0.2">
      <c r="A67" s="166"/>
      <c r="B67" s="166"/>
      <c r="AF67" s="228"/>
    </row>
    <row r="68" spans="1:32" s="24" customFormat="1" ht="12" customHeight="1" x14ac:dyDescent="0.2">
      <c r="A68" s="166"/>
      <c r="B68" s="166"/>
      <c r="AF68" s="228"/>
    </row>
    <row r="69" spans="1:32" s="24" customFormat="1" ht="12" customHeight="1" x14ac:dyDescent="0.2">
      <c r="A69" s="166"/>
      <c r="B69" s="166"/>
      <c r="AF69" s="228"/>
    </row>
    <row r="70" spans="1:32" ht="12" customHeight="1" x14ac:dyDescent="0.2">
      <c r="A70" s="62" t="str">
        <f>'Seite 1'!A64</f>
        <v>Antrag zur örtlichen Jugendförderung</v>
      </c>
      <c r="B70" s="62"/>
      <c r="C70" s="183"/>
      <c r="D70" s="183"/>
      <c r="E70" s="183"/>
      <c r="F70" s="183"/>
      <c r="G70" s="183"/>
      <c r="H70" s="183"/>
      <c r="I70" s="183"/>
      <c r="AF70" s="228"/>
    </row>
    <row r="71" spans="1:32" ht="12" customHeight="1" x14ac:dyDescent="0.2">
      <c r="A71" s="83" t="str">
        <f>'Seite 1'!A65</f>
        <v>Formularversion: V 2.0 vom 02.01.23 - öffentlich -</v>
      </c>
      <c r="B71" s="83"/>
      <c r="AF71" s="228"/>
    </row>
  </sheetData>
  <sheetProtection password="EDE9" sheet="1" objects="1" scenarios="1" selectLockedCells="1"/>
  <mergeCells count="10">
    <mergeCell ref="Z12:AA12"/>
    <mergeCell ref="Z19:AA19"/>
    <mergeCell ref="B36:J36"/>
    <mergeCell ref="Z1:AE1"/>
    <mergeCell ref="D22:AD23"/>
    <mergeCell ref="AC27:AD27"/>
    <mergeCell ref="AC29:AD29"/>
    <mergeCell ref="AC31:AD31"/>
    <mergeCell ref="AC33:AD33"/>
    <mergeCell ref="AC36:AD36"/>
  </mergeCells>
  <conditionalFormatting sqref="Z1:AA1">
    <cfRule type="cellIs" dxfId="3" priority="6"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76" r:id="rId4" name="Check Box 40">
              <controlPr locked="0" defaultSize="0" autoFill="0" autoLine="0" autoPict="0">
                <anchor moveWithCells="1">
                  <from>
                    <xdr:col>11</xdr:col>
                    <xdr:colOff>19050</xdr:colOff>
                    <xdr:row>28</xdr:row>
                    <xdr:rowOff>9525</xdr:rowOff>
                  </from>
                  <to>
                    <xdr:col>12</xdr:col>
                    <xdr:colOff>9525</xdr:colOff>
                    <xdr:row>29</xdr:row>
                    <xdr:rowOff>0</xdr:rowOff>
                  </to>
                </anchor>
              </controlPr>
            </control>
          </mc:Choice>
        </mc:AlternateContent>
        <mc:AlternateContent xmlns:mc="http://schemas.openxmlformats.org/markup-compatibility/2006">
          <mc:Choice Requires="x14">
            <control shapeId="14377" r:id="rId5" name="Check Box 41">
              <controlPr locked="0" defaultSize="0" autoFill="0" autoLine="0" autoPict="0">
                <anchor moveWithCells="1">
                  <from>
                    <xdr:col>11</xdr:col>
                    <xdr:colOff>19050</xdr:colOff>
                    <xdr:row>30</xdr:row>
                    <xdr:rowOff>9525</xdr:rowOff>
                  </from>
                  <to>
                    <xdr:col>12</xdr:col>
                    <xdr:colOff>9525</xdr:colOff>
                    <xdr:row>31</xdr:row>
                    <xdr:rowOff>0</xdr:rowOff>
                  </to>
                </anchor>
              </controlPr>
            </control>
          </mc:Choice>
        </mc:AlternateContent>
        <mc:AlternateContent xmlns:mc="http://schemas.openxmlformats.org/markup-compatibility/2006">
          <mc:Choice Requires="x14">
            <control shapeId="14378" r:id="rId6" name="Check Box 42">
              <controlPr locked="0" defaultSize="0" autoFill="0" autoLine="0" autoPict="0">
                <anchor moveWithCells="1">
                  <from>
                    <xdr:col>11</xdr:col>
                    <xdr:colOff>19050</xdr:colOff>
                    <xdr:row>32</xdr:row>
                    <xdr:rowOff>9525</xdr:rowOff>
                  </from>
                  <to>
                    <xdr:col>12</xdr:col>
                    <xdr:colOff>9525</xdr:colOff>
                    <xdr:row>33</xdr:row>
                    <xdr:rowOff>0</xdr:rowOff>
                  </to>
                </anchor>
              </controlPr>
            </control>
          </mc:Choice>
        </mc:AlternateContent>
        <mc:AlternateContent xmlns:mc="http://schemas.openxmlformats.org/markup-compatibility/2006">
          <mc:Choice Requires="x14">
            <control shapeId="14379" r:id="rId7" name="Check Box 43">
              <controlPr locked="0" defaultSize="0" autoFill="0" autoLine="0" autoPict="0">
                <anchor moveWithCells="1">
                  <from>
                    <xdr:col>11</xdr:col>
                    <xdr:colOff>19050</xdr:colOff>
                    <xdr:row>35</xdr:row>
                    <xdr:rowOff>9525</xdr:rowOff>
                  </from>
                  <to>
                    <xdr:col>12</xdr:col>
                    <xdr:colOff>9525</xdr:colOff>
                    <xdr:row>36</xdr:row>
                    <xdr:rowOff>0</xdr:rowOff>
                  </to>
                </anchor>
              </controlPr>
            </control>
          </mc:Choice>
        </mc:AlternateContent>
        <mc:AlternateContent xmlns:mc="http://schemas.openxmlformats.org/markup-compatibility/2006">
          <mc:Choice Requires="x14">
            <control shapeId="14337" r:id="rId8" name="Check Box 1">
              <controlPr locked="0" defaultSize="0" autoFill="0" autoLine="0" autoPict="0">
                <anchor moveWithCells="1">
                  <from>
                    <xdr:col>11</xdr:col>
                    <xdr:colOff>19050</xdr:colOff>
                    <xdr:row>26</xdr:row>
                    <xdr:rowOff>9525</xdr:rowOff>
                  </from>
                  <to>
                    <xdr:col>12</xdr:col>
                    <xdr:colOff>9525</xdr:colOff>
                    <xdr:row>27</xdr:row>
                    <xdr:rowOff>0</xdr:rowOff>
                  </to>
                </anchor>
              </controlPr>
            </control>
          </mc:Choice>
        </mc:AlternateContent>
        <mc:AlternateContent xmlns:mc="http://schemas.openxmlformats.org/markup-compatibility/2006">
          <mc:Choice Requires="x14">
            <control shapeId="14409" r:id="rId9" name="Check Box 73">
              <controlPr locked="0" defaultSize="0" autoFill="0" autoLine="0" autoPict="0">
                <anchor moveWithCells="1">
                  <from>
                    <xdr:col>17</xdr:col>
                    <xdr:colOff>19050</xdr:colOff>
                    <xdr:row>28</xdr:row>
                    <xdr:rowOff>9525</xdr:rowOff>
                  </from>
                  <to>
                    <xdr:col>18</xdr:col>
                    <xdr:colOff>9525</xdr:colOff>
                    <xdr:row>29</xdr:row>
                    <xdr:rowOff>0</xdr:rowOff>
                  </to>
                </anchor>
              </controlPr>
            </control>
          </mc:Choice>
        </mc:AlternateContent>
        <mc:AlternateContent xmlns:mc="http://schemas.openxmlformats.org/markup-compatibility/2006">
          <mc:Choice Requires="x14">
            <control shapeId="14411" r:id="rId10" name="Check Box 75">
              <controlPr locked="0" defaultSize="0" autoFill="0" autoLine="0" autoPict="0">
                <anchor moveWithCells="1">
                  <from>
                    <xdr:col>17</xdr:col>
                    <xdr:colOff>19050</xdr:colOff>
                    <xdr:row>30</xdr:row>
                    <xdr:rowOff>9525</xdr:rowOff>
                  </from>
                  <to>
                    <xdr:col>18</xdr:col>
                    <xdr:colOff>9525</xdr:colOff>
                    <xdr:row>31</xdr:row>
                    <xdr:rowOff>0</xdr:rowOff>
                  </to>
                </anchor>
              </controlPr>
            </control>
          </mc:Choice>
        </mc:AlternateContent>
        <mc:AlternateContent xmlns:mc="http://schemas.openxmlformats.org/markup-compatibility/2006">
          <mc:Choice Requires="x14">
            <control shapeId="14413" r:id="rId11" name="Check Box 77">
              <controlPr locked="0" defaultSize="0" autoFill="0" autoLine="0" autoPict="0">
                <anchor moveWithCells="1">
                  <from>
                    <xdr:col>17</xdr:col>
                    <xdr:colOff>19050</xdr:colOff>
                    <xdr:row>32</xdr:row>
                    <xdr:rowOff>9525</xdr:rowOff>
                  </from>
                  <to>
                    <xdr:col>18</xdr:col>
                    <xdr:colOff>9525</xdr:colOff>
                    <xdr:row>33</xdr:row>
                    <xdr:rowOff>0</xdr:rowOff>
                  </to>
                </anchor>
              </controlPr>
            </control>
          </mc:Choice>
        </mc:AlternateContent>
        <mc:AlternateContent xmlns:mc="http://schemas.openxmlformats.org/markup-compatibility/2006">
          <mc:Choice Requires="x14">
            <control shapeId="14415" r:id="rId12" name="Check Box 79">
              <controlPr locked="0" defaultSize="0" autoFill="0" autoLine="0" autoPict="0">
                <anchor moveWithCells="1">
                  <from>
                    <xdr:col>17</xdr:col>
                    <xdr:colOff>19050</xdr:colOff>
                    <xdr:row>35</xdr:row>
                    <xdr:rowOff>9525</xdr:rowOff>
                  </from>
                  <to>
                    <xdr:col>18</xdr:col>
                    <xdr:colOff>9525</xdr:colOff>
                    <xdr:row>36</xdr:row>
                    <xdr:rowOff>0</xdr:rowOff>
                  </to>
                </anchor>
              </controlPr>
            </control>
          </mc:Choice>
        </mc:AlternateContent>
        <mc:AlternateContent xmlns:mc="http://schemas.openxmlformats.org/markup-compatibility/2006">
          <mc:Choice Requires="x14">
            <control shapeId="14407" r:id="rId13" name="Check Box 71">
              <controlPr locked="0" defaultSize="0" autoFill="0" autoLine="0" autoPict="0">
                <anchor moveWithCells="1">
                  <from>
                    <xdr:col>17</xdr:col>
                    <xdr:colOff>19050</xdr:colOff>
                    <xdr:row>26</xdr:row>
                    <xdr:rowOff>9525</xdr:rowOff>
                  </from>
                  <to>
                    <xdr:col>18</xdr:col>
                    <xdr:colOff>9525</xdr:colOff>
                    <xdr:row>27</xdr:row>
                    <xdr:rowOff>0</xdr:rowOff>
                  </to>
                </anchor>
              </controlPr>
            </control>
          </mc:Choice>
        </mc:AlternateContent>
        <mc:AlternateContent xmlns:mc="http://schemas.openxmlformats.org/markup-compatibility/2006">
          <mc:Choice Requires="x14">
            <control shapeId="14442" r:id="rId14" name="Check Box 106">
              <controlPr locked="0" defaultSize="0" autoFill="0" autoLine="0" autoPict="0">
                <anchor moveWithCells="1">
                  <from>
                    <xdr:col>11</xdr:col>
                    <xdr:colOff>19050</xdr:colOff>
                    <xdr:row>37</xdr:row>
                    <xdr:rowOff>9525</xdr:rowOff>
                  </from>
                  <to>
                    <xdr:col>12</xdr:col>
                    <xdr:colOff>9525</xdr:colOff>
                    <xdr:row>38</xdr:row>
                    <xdr:rowOff>0</xdr:rowOff>
                  </to>
                </anchor>
              </controlPr>
            </control>
          </mc:Choice>
        </mc:AlternateContent>
        <mc:AlternateContent xmlns:mc="http://schemas.openxmlformats.org/markup-compatibility/2006">
          <mc:Choice Requires="x14">
            <control shapeId="14402" r:id="rId15" name="Check Box 66">
              <controlPr locked="0" defaultSize="0" autoFill="0" autoLine="0" autoPict="0">
                <anchor moveWithCells="1">
                  <from>
                    <xdr:col>12</xdr:col>
                    <xdr:colOff>19050</xdr:colOff>
                    <xdr:row>41</xdr:row>
                    <xdr:rowOff>9525</xdr:rowOff>
                  </from>
                  <to>
                    <xdr:col>13</xdr:col>
                    <xdr:colOff>9525</xdr:colOff>
                    <xdr:row>42</xdr:row>
                    <xdr:rowOff>0</xdr:rowOff>
                  </to>
                </anchor>
              </controlPr>
            </control>
          </mc:Choice>
        </mc:AlternateContent>
        <mc:AlternateContent xmlns:mc="http://schemas.openxmlformats.org/markup-compatibility/2006">
          <mc:Choice Requires="x14">
            <control shapeId="14403" r:id="rId16" name="Check Box 67">
              <controlPr locked="0" defaultSize="0" autoFill="0" autoLine="0" autoPict="0">
                <anchor moveWithCells="1">
                  <from>
                    <xdr:col>12</xdr:col>
                    <xdr:colOff>19050</xdr:colOff>
                    <xdr:row>43</xdr:row>
                    <xdr:rowOff>9525</xdr:rowOff>
                  </from>
                  <to>
                    <xdr:col>13</xdr:col>
                    <xdr:colOff>9525</xdr:colOff>
                    <xdr:row>44</xdr:row>
                    <xdr:rowOff>0</xdr:rowOff>
                  </to>
                </anchor>
              </controlPr>
            </control>
          </mc:Choice>
        </mc:AlternateContent>
        <mc:AlternateContent xmlns:mc="http://schemas.openxmlformats.org/markup-compatibility/2006">
          <mc:Choice Requires="x14">
            <control shapeId="14404" r:id="rId17" name="Check Box 68">
              <controlPr locked="0" defaultSize="0" autoFill="0" autoLine="0" autoPict="0">
                <anchor moveWithCells="1">
                  <from>
                    <xdr:col>12</xdr:col>
                    <xdr:colOff>19050</xdr:colOff>
                    <xdr:row>45</xdr:row>
                    <xdr:rowOff>9525</xdr:rowOff>
                  </from>
                  <to>
                    <xdr:col>13</xdr:col>
                    <xdr:colOff>9525</xdr:colOff>
                    <xdr:row>46</xdr:row>
                    <xdr:rowOff>0</xdr:rowOff>
                  </to>
                </anchor>
              </controlPr>
            </control>
          </mc:Choice>
        </mc:AlternateContent>
        <mc:AlternateContent xmlns:mc="http://schemas.openxmlformats.org/markup-compatibility/2006">
          <mc:Choice Requires="x14">
            <control shapeId="14405" r:id="rId18" name="Check Box 69">
              <controlPr locked="0" defaultSize="0" autoFill="0" autoLine="0" autoPict="0">
                <anchor moveWithCells="1">
                  <from>
                    <xdr:col>12</xdr:col>
                    <xdr:colOff>19050</xdr:colOff>
                    <xdr:row>47</xdr:row>
                    <xdr:rowOff>9525</xdr:rowOff>
                  </from>
                  <to>
                    <xdr:col>13</xdr:col>
                    <xdr:colOff>9525</xdr:colOff>
                    <xdr:row>48</xdr:row>
                    <xdr:rowOff>0</xdr:rowOff>
                  </to>
                </anchor>
              </controlPr>
            </control>
          </mc:Choice>
        </mc:AlternateContent>
        <mc:AlternateContent xmlns:mc="http://schemas.openxmlformats.org/markup-compatibility/2006">
          <mc:Choice Requires="x14">
            <control shapeId="14434" r:id="rId19" name="Check Box 98">
              <controlPr locked="0" defaultSize="0" autoFill="0" autoLine="0" autoPict="0">
                <anchor moveWithCells="1">
                  <from>
                    <xdr:col>12</xdr:col>
                    <xdr:colOff>19050</xdr:colOff>
                    <xdr:row>49</xdr:row>
                    <xdr:rowOff>9525</xdr:rowOff>
                  </from>
                  <to>
                    <xdr:col>13</xdr:col>
                    <xdr:colOff>9525</xdr:colOff>
                    <xdr:row>50</xdr:row>
                    <xdr:rowOff>0</xdr:rowOff>
                  </to>
                </anchor>
              </controlPr>
            </control>
          </mc:Choice>
        </mc:AlternateContent>
        <mc:AlternateContent xmlns:mc="http://schemas.openxmlformats.org/markup-compatibility/2006">
          <mc:Choice Requires="x14">
            <control shapeId="14443" r:id="rId20" name="Check Box 107">
              <controlPr locked="0" defaultSize="0" autoFill="0" autoLine="0" autoPict="0">
                <anchor moveWithCells="1">
                  <from>
                    <xdr:col>25</xdr:col>
                    <xdr:colOff>19050</xdr:colOff>
                    <xdr:row>6</xdr:row>
                    <xdr:rowOff>9525</xdr:rowOff>
                  </from>
                  <to>
                    <xdr:col>26</xdr:col>
                    <xdr:colOff>9525</xdr:colOff>
                    <xdr:row>7</xdr:row>
                    <xdr:rowOff>0</xdr:rowOff>
                  </to>
                </anchor>
              </controlPr>
            </control>
          </mc:Choice>
        </mc:AlternateContent>
        <mc:AlternateContent xmlns:mc="http://schemas.openxmlformats.org/markup-compatibility/2006">
          <mc:Choice Requires="x14">
            <control shapeId="14445" r:id="rId21" name="Check Box 109">
              <controlPr locked="0" defaultSize="0" autoFill="0" autoLine="0" autoPict="0">
                <anchor moveWithCells="1">
                  <from>
                    <xdr:col>25</xdr:col>
                    <xdr:colOff>19050</xdr:colOff>
                    <xdr:row>9</xdr:row>
                    <xdr:rowOff>9525</xdr:rowOff>
                  </from>
                  <to>
                    <xdr:col>26</xdr:col>
                    <xdr:colOff>9525</xdr:colOff>
                    <xdr:row>10</xdr:row>
                    <xdr:rowOff>0</xdr:rowOff>
                  </to>
                </anchor>
              </controlPr>
            </control>
          </mc:Choice>
        </mc:AlternateContent>
        <mc:AlternateContent xmlns:mc="http://schemas.openxmlformats.org/markup-compatibility/2006">
          <mc:Choice Requires="x14">
            <control shapeId="14447" r:id="rId22" name="Check Box 111">
              <controlPr locked="0" defaultSize="0" autoFill="0" autoLine="0" autoPict="0">
                <anchor moveWithCells="1">
                  <from>
                    <xdr:col>25</xdr:col>
                    <xdr:colOff>19050</xdr:colOff>
                    <xdr:row>14</xdr:row>
                    <xdr:rowOff>9525</xdr:rowOff>
                  </from>
                  <to>
                    <xdr:col>26</xdr:col>
                    <xdr:colOff>9525</xdr:colOff>
                    <xdr:row>15</xdr:row>
                    <xdr:rowOff>0</xdr:rowOff>
                  </to>
                </anchor>
              </controlPr>
            </control>
          </mc:Choice>
        </mc:AlternateContent>
        <mc:AlternateContent xmlns:mc="http://schemas.openxmlformats.org/markup-compatibility/2006">
          <mc:Choice Requires="x14">
            <control shapeId="14449" r:id="rId23" name="Check Box 113">
              <controlPr locked="0" defaultSize="0" autoFill="0" autoLine="0" autoPict="0">
                <anchor moveWithCells="1">
                  <from>
                    <xdr:col>25</xdr:col>
                    <xdr:colOff>19050</xdr:colOff>
                    <xdr:row>16</xdr:row>
                    <xdr:rowOff>9525</xdr:rowOff>
                  </from>
                  <to>
                    <xdr:col>26</xdr:col>
                    <xdr:colOff>9525</xdr:colOff>
                    <xdr:row>17</xdr:row>
                    <xdr:rowOff>0</xdr:rowOff>
                  </to>
                </anchor>
              </controlPr>
            </control>
          </mc:Choice>
        </mc:AlternateContent>
        <mc:AlternateContent xmlns:mc="http://schemas.openxmlformats.org/markup-compatibility/2006">
          <mc:Choice Requires="x14">
            <control shapeId="14444" r:id="rId24" name="Check Box 108">
              <controlPr locked="0" defaultSize="0" autoFill="0" autoLine="0" autoPict="0">
                <anchor moveWithCells="1">
                  <from>
                    <xdr:col>28</xdr:col>
                    <xdr:colOff>19050</xdr:colOff>
                    <xdr:row>6</xdr:row>
                    <xdr:rowOff>9525</xdr:rowOff>
                  </from>
                  <to>
                    <xdr:col>29</xdr:col>
                    <xdr:colOff>9525</xdr:colOff>
                    <xdr:row>7</xdr:row>
                    <xdr:rowOff>0</xdr:rowOff>
                  </to>
                </anchor>
              </controlPr>
            </control>
          </mc:Choice>
        </mc:AlternateContent>
        <mc:AlternateContent xmlns:mc="http://schemas.openxmlformats.org/markup-compatibility/2006">
          <mc:Choice Requires="x14">
            <control shapeId="14446" r:id="rId25" name="Check Box 110">
              <controlPr locked="0" defaultSize="0" autoFill="0" autoLine="0" autoPict="0">
                <anchor moveWithCells="1">
                  <from>
                    <xdr:col>28</xdr:col>
                    <xdr:colOff>19050</xdr:colOff>
                    <xdr:row>9</xdr:row>
                    <xdr:rowOff>9525</xdr:rowOff>
                  </from>
                  <to>
                    <xdr:col>29</xdr:col>
                    <xdr:colOff>9525</xdr:colOff>
                    <xdr:row>10</xdr:row>
                    <xdr:rowOff>0</xdr:rowOff>
                  </to>
                </anchor>
              </controlPr>
            </control>
          </mc:Choice>
        </mc:AlternateContent>
        <mc:AlternateContent xmlns:mc="http://schemas.openxmlformats.org/markup-compatibility/2006">
          <mc:Choice Requires="x14">
            <control shapeId="14448" r:id="rId26" name="Check Box 112">
              <controlPr locked="0" defaultSize="0" autoFill="0" autoLine="0" autoPict="0">
                <anchor moveWithCells="1">
                  <from>
                    <xdr:col>28</xdr:col>
                    <xdr:colOff>19050</xdr:colOff>
                    <xdr:row>14</xdr:row>
                    <xdr:rowOff>9525</xdr:rowOff>
                  </from>
                  <to>
                    <xdr:col>29</xdr:col>
                    <xdr:colOff>9525</xdr:colOff>
                    <xdr:row>15</xdr:row>
                    <xdr:rowOff>0</xdr:rowOff>
                  </to>
                </anchor>
              </controlPr>
            </control>
          </mc:Choice>
        </mc:AlternateContent>
        <mc:AlternateContent xmlns:mc="http://schemas.openxmlformats.org/markup-compatibility/2006">
          <mc:Choice Requires="x14">
            <control shapeId="14450" r:id="rId27" name="Check Box 114">
              <controlPr locked="0" defaultSize="0" autoFill="0" autoLine="0" autoPict="0">
                <anchor moveWithCells="1">
                  <from>
                    <xdr:col>28</xdr:col>
                    <xdr:colOff>19050</xdr:colOff>
                    <xdr:row>16</xdr:row>
                    <xdr:rowOff>9525</xdr:rowOff>
                  </from>
                  <to>
                    <xdr:col>29</xdr:col>
                    <xdr:colOff>9525</xdr:colOff>
                    <xdr:row>17</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70"/>
  <sheetViews>
    <sheetView showGridLines="0" workbookViewId="0">
      <selection activeCell="C24" sqref="C24:AD24"/>
    </sheetView>
  </sheetViews>
  <sheetFormatPr baseColWidth="10" defaultColWidth="11.42578125" defaultRowHeight="12" x14ac:dyDescent="0.2"/>
  <cols>
    <col min="1" max="1" width="0.85546875" style="184" customWidth="1"/>
    <col min="2" max="2" width="4.7109375" style="184" customWidth="1"/>
    <col min="3" max="3" width="10.7109375" style="164" customWidth="1"/>
    <col min="4" max="4" width="4.7109375" style="164" customWidth="1"/>
    <col min="5" max="24" width="2.7109375" style="164" customWidth="1"/>
    <col min="25" max="25" width="4.7109375" style="164" customWidth="1"/>
    <col min="26" max="26" width="3.7109375" style="164" customWidth="1"/>
    <col min="27" max="27" width="0.85546875" style="164" customWidth="1"/>
    <col min="28" max="28" width="4.7109375" style="164" customWidth="1"/>
    <col min="29" max="29" width="3.7109375" style="164" customWidth="1"/>
    <col min="30" max="31" width="0.85546875" style="164" customWidth="1"/>
    <col min="32" max="32" width="11.42578125" style="164" hidden="1" customWidth="1"/>
    <col min="33" max="16384" width="11.42578125" style="164"/>
  </cols>
  <sheetData>
    <row r="1" spans="1:32" ht="15" customHeight="1" x14ac:dyDescent="0.2">
      <c r="A1" s="164"/>
      <c r="B1" s="164"/>
      <c r="X1" s="162" t="s">
        <v>68</v>
      </c>
      <c r="Y1" s="375" t="str">
        <f>'Seite 1'!$H$19</f>
        <v>F-OEJ</v>
      </c>
      <c r="Z1" s="376"/>
      <c r="AA1" s="376"/>
      <c r="AB1" s="376"/>
      <c r="AC1" s="376"/>
      <c r="AD1" s="376"/>
      <c r="AE1" s="419"/>
      <c r="AF1" s="228"/>
    </row>
    <row r="2" spans="1:32" s="24" customFormat="1" ht="5.0999999999999996" customHeight="1" x14ac:dyDescent="0.2">
      <c r="A2" s="68"/>
      <c r="B2" s="68"/>
      <c r="C2" s="92"/>
      <c r="D2" s="92"/>
      <c r="E2" s="92"/>
      <c r="F2" s="92"/>
      <c r="G2" s="92"/>
      <c r="H2" s="92"/>
      <c r="I2" s="92"/>
      <c r="X2" s="165"/>
      <c r="Y2" s="165"/>
      <c r="Z2" s="69"/>
      <c r="AA2" s="69"/>
      <c r="AB2" s="69"/>
      <c r="AC2" s="69"/>
      <c r="AD2" s="41"/>
      <c r="AE2" s="41"/>
      <c r="AF2" s="228"/>
    </row>
    <row r="3" spans="1:32" s="24" customFormat="1" ht="15" customHeight="1" x14ac:dyDescent="0.2">
      <c r="A3" s="52"/>
      <c r="B3" s="139" t="s">
        <v>207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40"/>
      <c r="AF3" s="228"/>
    </row>
    <row r="4" spans="1:32" s="24" customFormat="1" ht="5.0999999999999996" customHeight="1" x14ac:dyDescent="0.2">
      <c r="A4" s="166"/>
      <c r="B4" s="166"/>
      <c r="AF4" s="228"/>
    </row>
    <row r="5" spans="1:32" s="24" customFormat="1" ht="18" customHeight="1" x14ac:dyDescent="0.2">
      <c r="A5" s="156"/>
      <c r="B5" s="157" t="s">
        <v>221</v>
      </c>
      <c r="C5" s="158"/>
      <c r="D5" s="448" t="s">
        <v>222</v>
      </c>
      <c r="E5" s="448"/>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185"/>
      <c r="AF5" s="228"/>
    </row>
    <row r="6" spans="1:32" s="24" customFormat="1" ht="12" customHeight="1" x14ac:dyDescent="0.2">
      <c r="A6" s="159"/>
      <c r="B6" s="160"/>
      <c r="C6" s="186"/>
      <c r="D6" s="45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187"/>
      <c r="AF6" s="228"/>
    </row>
    <row r="7" spans="1:32" s="24" customFormat="1" ht="18" customHeight="1" x14ac:dyDescent="0.2">
      <c r="A7" s="213"/>
      <c r="B7" s="214" t="s">
        <v>223</v>
      </c>
      <c r="C7" s="215"/>
      <c r="D7" s="451" t="s">
        <v>240</v>
      </c>
      <c r="E7" s="451"/>
      <c r="F7" s="451"/>
      <c r="G7" s="451"/>
      <c r="H7" s="451"/>
      <c r="I7" s="451"/>
      <c r="J7" s="451"/>
      <c r="K7" s="451"/>
      <c r="L7" s="451"/>
      <c r="M7" s="451"/>
      <c r="N7" s="451"/>
      <c r="O7" s="451"/>
      <c r="P7" s="451"/>
      <c r="Q7" s="451"/>
      <c r="R7" s="451"/>
      <c r="S7" s="451"/>
      <c r="T7" s="451"/>
      <c r="U7" s="451"/>
      <c r="V7" s="451"/>
      <c r="W7" s="451"/>
      <c r="X7" s="451"/>
      <c r="Y7" s="451"/>
      <c r="Z7" s="451"/>
      <c r="AA7" s="451"/>
      <c r="AB7" s="451"/>
      <c r="AC7" s="451"/>
      <c r="AD7" s="215"/>
      <c r="AE7" s="216"/>
      <c r="AF7" s="228"/>
    </row>
    <row r="8" spans="1:32" s="24" customFormat="1" ht="12" customHeight="1" x14ac:dyDescent="0.2">
      <c r="A8" s="217"/>
      <c r="B8" s="218"/>
      <c r="C8" s="219"/>
      <c r="D8" s="452"/>
      <c r="E8" s="452"/>
      <c r="F8" s="452"/>
      <c r="G8" s="452"/>
      <c r="H8" s="452"/>
      <c r="I8" s="452"/>
      <c r="J8" s="452"/>
      <c r="K8" s="452"/>
      <c r="L8" s="452"/>
      <c r="M8" s="452"/>
      <c r="N8" s="452"/>
      <c r="O8" s="452"/>
      <c r="P8" s="452"/>
      <c r="Q8" s="452"/>
      <c r="R8" s="452"/>
      <c r="S8" s="452"/>
      <c r="T8" s="452"/>
      <c r="U8" s="452"/>
      <c r="V8" s="452"/>
      <c r="W8" s="452"/>
      <c r="X8" s="452"/>
      <c r="Y8" s="452"/>
      <c r="Z8" s="452"/>
      <c r="AA8" s="452"/>
      <c r="AB8" s="452"/>
      <c r="AC8" s="452"/>
      <c r="AD8" s="219"/>
      <c r="AE8" s="220"/>
      <c r="AF8" s="228"/>
    </row>
    <row r="9" spans="1:32" s="24" customFormat="1" ht="5.0999999999999996" customHeight="1" x14ac:dyDescent="0.2">
      <c r="A9" s="145"/>
      <c r="B9" s="88"/>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168"/>
      <c r="AF9" s="228"/>
    </row>
    <row r="10" spans="1:32" s="24" customFormat="1" ht="18" customHeight="1" x14ac:dyDescent="0.2">
      <c r="A10" s="145"/>
      <c r="B10" s="453" t="s">
        <v>241</v>
      </c>
      <c r="C10" s="453"/>
      <c r="D10" s="453"/>
      <c r="E10" s="453"/>
      <c r="F10" s="453"/>
      <c r="G10" s="453"/>
      <c r="H10" s="453"/>
      <c r="I10" s="453"/>
      <c r="J10" s="453"/>
      <c r="K10" s="453"/>
      <c r="L10" s="453"/>
      <c r="M10" s="453"/>
      <c r="N10" s="453"/>
      <c r="O10" s="453"/>
      <c r="P10" s="453"/>
      <c r="Q10" s="453"/>
      <c r="R10" s="453"/>
      <c r="S10" s="453"/>
      <c r="T10" s="453"/>
      <c r="U10" s="453"/>
      <c r="V10" s="453"/>
      <c r="W10" s="453"/>
      <c r="X10" s="453"/>
      <c r="Y10" s="118" t="s">
        <v>139</v>
      </c>
      <c r="Z10" s="120"/>
      <c r="AB10" s="118" t="s">
        <v>146</v>
      </c>
      <c r="AC10" s="120"/>
      <c r="AE10" s="168"/>
      <c r="AF10" s="228"/>
    </row>
    <row r="11" spans="1:32" s="24" customFormat="1" ht="12" customHeight="1" x14ac:dyDescent="0.2">
      <c r="A11" s="145"/>
      <c r="B11" s="453"/>
      <c r="C11" s="453"/>
      <c r="D11" s="453"/>
      <c r="E11" s="453"/>
      <c r="F11" s="453"/>
      <c r="G11" s="453"/>
      <c r="H11" s="453"/>
      <c r="I11" s="453"/>
      <c r="J11" s="453"/>
      <c r="K11" s="453"/>
      <c r="L11" s="453"/>
      <c r="M11" s="453"/>
      <c r="N11" s="453"/>
      <c r="O11" s="453"/>
      <c r="P11" s="453"/>
      <c r="Q11" s="453"/>
      <c r="R11" s="453"/>
      <c r="S11" s="453"/>
      <c r="T11" s="453"/>
      <c r="U11" s="453"/>
      <c r="V11" s="453"/>
      <c r="W11" s="453"/>
      <c r="X11" s="453"/>
      <c r="AE11" s="168"/>
      <c r="AF11" s="228"/>
    </row>
    <row r="12" spans="1:32" s="24" customFormat="1" ht="5.0999999999999996" customHeight="1" x14ac:dyDescent="0.2">
      <c r="A12" s="145"/>
      <c r="B12" s="88"/>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168"/>
      <c r="AF12" s="228"/>
    </row>
    <row r="13" spans="1:32" s="24" customFormat="1" ht="15" customHeight="1" x14ac:dyDescent="0.2">
      <c r="A13" s="145"/>
      <c r="B13" s="221" t="s">
        <v>225</v>
      </c>
      <c r="C13" s="92"/>
      <c r="D13" s="92"/>
      <c r="E13" s="92"/>
      <c r="F13" s="92"/>
      <c r="G13" s="92"/>
      <c r="H13" s="92"/>
      <c r="I13" s="92"/>
      <c r="J13" s="92"/>
      <c r="AA13" s="92"/>
      <c r="AB13" s="92"/>
      <c r="AC13" s="92"/>
      <c r="AD13" s="92"/>
      <c r="AE13" s="168"/>
      <c r="AF13" s="228"/>
    </row>
    <row r="14" spans="1:32" s="24" customFormat="1" ht="5.0999999999999996" customHeight="1" x14ac:dyDescent="0.2">
      <c r="A14" s="145"/>
      <c r="B14" s="88"/>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168"/>
      <c r="AF14" s="228"/>
    </row>
    <row r="15" spans="1:32" s="24" customFormat="1" ht="18" customHeight="1" x14ac:dyDescent="0.2">
      <c r="A15" s="145"/>
      <c r="B15" s="198"/>
      <c r="C15" s="152" t="s">
        <v>250</v>
      </c>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96"/>
      <c r="AE15" s="168"/>
      <c r="AF15" s="228"/>
    </row>
    <row r="16" spans="1:32" s="24" customFormat="1" ht="5.0999999999999996" customHeight="1" x14ac:dyDescent="0.2">
      <c r="A16" s="145"/>
      <c r="B16" s="88"/>
      <c r="C16" s="91"/>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168"/>
      <c r="AF16" s="228"/>
    </row>
    <row r="17" spans="1:32" s="24" customFormat="1" ht="18" customHeight="1" x14ac:dyDescent="0.2">
      <c r="A17" s="145"/>
      <c r="B17" s="198"/>
      <c r="C17" s="152" t="s">
        <v>251</v>
      </c>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96"/>
      <c r="AE17" s="168"/>
      <c r="AF17" s="228"/>
    </row>
    <row r="18" spans="1:32" s="24" customFormat="1" ht="5.0999999999999996" customHeight="1" x14ac:dyDescent="0.2">
      <c r="A18" s="145"/>
      <c r="B18" s="92"/>
      <c r="C18" s="91"/>
      <c r="D18" s="92"/>
      <c r="E18" s="92"/>
      <c r="F18" s="92"/>
      <c r="G18" s="92"/>
      <c r="H18" s="92"/>
      <c r="I18" s="92"/>
      <c r="J18" s="92"/>
      <c r="K18" s="92"/>
      <c r="L18" s="92"/>
      <c r="M18" s="92"/>
      <c r="N18" s="92"/>
      <c r="O18" s="92"/>
      <c r="P18" s="92"/>
      <c r="Q18" s="92"/>
      <c r="AA18" s="92"/>
      <c r="AB18" s="92"/>
      <c r="AC18" s="92"/>
      <c r="AD18" s="92"/>
      <c r="AE18" s="168"/>
      <c r="AF18" s="228"/>
    </row>
    <row r="19" spans="1:32" s="24" customFormat="1" ht="18" customHeight="1" x14ac:dyDescent="0.2">
      <c r="A19" s="145"/>
      <c r="B19" s="198"/>
      <c r="C19" s="152" t="s">
        <v>252</v>
      </c>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96"/>
      <c r="AE19" s="168"/>
      <c r="AF19" s="228"/>
    </row>
    <row r="20" spans="1:32" s="24" customFormat="1" ht="5.0999999999999996" customHeight="1" x14ac:dyDescent="0.2">
      <c r="A20" s="145"/>
      <c r="B20" s="92"/>
      <c r="C20" s="91"/>
      <c r="D20" s="92"/>
      <c r="E20" s="92"/>
      <c r="F20" s="92"/>
      <c r="G20" s="92"/>
      <c r="H20" s="92"/>
      <c r="I20" s="92"/>
      <c r="J20" s="92"/>
      <c r="K20" s="92"/>
      <c r="L20" s="92"/>
      <c r="M20" s="92"/>
      <c r="N20" s="92"/>
      <c r="O20" s="92"/>
      <c r="P20" s="92"/>
      <c r="Q20" s="92"/>
      <c r="AA20" s="92"/>
      <c r="AB20" s="92"/>
      <c r="AC20" s="92"/>
      <c r="AD20" s="92"/>
      <c r="AE20" s="168"/>
      <c r="AF20" s="228"/>
    </row>
    <row r="21" spans="1:32" s="24" customFormat="1" ht="18" customHeight="1" x14ac:dyDescent="0.2">
      <c r="A21" s="145"/>
      <c r="B21" s="198"/>
      <c r="C21" s="152" t="s">
        <v>253</v>
      </c>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96"/>
      <c r="AE21" s="168"/>
      <c r="AF21" s="228"/>
    </row>
    <row r="22" spans="1:32" s="24" customFormat="1" ht="5.0999999999999996" customHeight="1" x14ac:dyDescent="0.2">
      <c r="A22" s="145"/>
      <c r="B22" s="92"/>
      <c r="C22" s="91"/>
      <c r="D22" s="92"/>
      <c r="E22" s="92"/>
      <c r="F22" s="92"/>
      <c r="G22" s="92"/>
      <c r="H22" s="92"/>
      <c r="I22" s="92"/>
      <c r="J22" s="92"/>
      <c r="K22" s="92"/>
      <c r="L22" s="92"/>
      <c r="M22" s="92"/>
      <c r="AA22" s="92"/>
      <c r="AB22" s="92"/>
      <c r="AC22" s="92"/>
      <c r="AD22" s="92"/>
      <c r="AE22" s="168"/>
      <c r="AF22" s="228"/>
    </row>
    <row r="23" spans="1:32" s="24" customFormat="1" ht="18" customHeight="1" x14ac:dyDescent="0.2">
      <c r="A23" s="145"/>
      <c r="B23" s="225"/>
      <c r="C23" s="151" t="s">
        <v>244</v>
      </c>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12"/>
      <c r="AE23" s="168"/>
      <c r="AF23" s="228"/>
    </row>
    <row r="24" spans="1:32" s="24" customFormat="1" ht="18" customHeight="1" x14ac:dyDescent="0.2">
      <c r="A24" s="145"/>
      <c r="B24" s="227"/>
      <c r="C24" s="445"/>
      <c r="D24" s="446"/>
      <c r="E24" s="446"/>
      <c r="F24" s="446"/>
      <c r="G24" s="446"/>
      <c r="H24" s="446"/>
      <c r="I24" s="446"/>
      <c r="J24" s="446"/>
      <c r="K24" s="446"/>
      <c r="L24" s="446"/>
      <c r="M24" s="446"/>
      <c r="N24" s="446"/>
      <c r="O24" s="446"/>
      <c r="P24" s="446"/>
      <c r="Q24" s="446"/>
      <c r="R24" s="446"/>
      <c r="S24" s="446"/>
      <c r="T24" s="446"/>
      <c r="U24" s="446"/>
      <c r="V24" s="446"/>
      <c r="W24" s="446"/>
      <c r="X24" s="446"/>
      <c r="Y24" s="446"/>
      <c r="Z24" s="446"/>
      <c r="AA24" s="446"/>
      <c r="AB24" s="446"/>
      <c r="AC24" s="446"/>
      <c r="AD24" s="447"/>
      <c r="AE24" s="168"/>
      <c r="AF24" s="228"/>
    </row>
    <row r="25" spans="1:32" s="24" customFormat="1" ht="5.0999999999999996" customHeight="1" x14ac:dyDescent="0.2">
      <c r="A25" s="145"/>
      <c r="B25" s="88"/>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168"/>
      <c r="AF25" s="228"/>
    </row>
    <row r="26" spans="1:32" s="24" customFormat="1" ht="15" customHeight="1" x14ac:dyDescent="0.2">
      <c r="A26" s="145"/>
      <c r="B26" s="221" t="s">
        <v>226</v>
      </c>
      <c r="C26" s="92"/>
      <c r="D26" s="92"/>
      <c r="E26" s="92"/>
      <c r="F26" s="92"/>
      <c r="G26" s="92"/>
      <c r="H26" s="92"/>
      <c r="I26" s="92"/>
      <c r="J26" s="92"/>
      <c r="AA26" s="92"/>
      <c r="AB26" s="92"/>
      <c r="AC26" s="92"/>
      <c r="AD26" s="92"/>
      <c r="AE26" s="168"/>
      <c r="AF26" s="228"/>
    </row>
    <row r="27" spans="1:32" s="24" customFormat="1" ht="5.0999999999999996" customHeight="1" x14ac:dyDescent="0.2">
      <c r="A27" s="145"/>
      <c r="B27" s="88"/>
      <c r="C27" s="92"/>
      <c r="D27" s="92"/>
      <c r="E27" s="92"/>
      <c r="F27" s="92"/>
      <c r="G27" s="92"/>
      <c r="H27" s="92"/>
      <c r="I27" s="92"/>
      <c r="J27" s="92"/>
      <c r="AA27" s="92"/>
      <c r="AB27" s="92"/>
      <c r="AC27" s="92"/>
      <c r="AD27" s="92"/>
      <c r="AE27" s="168"/>
      <c r="AF27" s="228"/>
    </row>
    <row r="28" spans="1:32" s="24" customFormat="1" ht="12" customHeight="1" x14ac:dyDescent="0.2">
      <c r="A28" s="145"/>
      <c r="B28" s="457"/>
      <c r="C28" s="458"/>
      <c r="D28" s="458"/>
      <c r="E28" s="458"/>
      <c r="F28" s="458"/>
      <c r="G28" s="458"/>
      <c r="H28" s="458"/>
      <c r="I28" s="458"/>
      <c r="J28" s="458"/>
      <c r="K28" s="458"/>
      <c r="L28" s="458"/>
      <c r="M28" s="458"/>
      <c r="N28" s="458"/>
      <c r="O28" s="458"/>
      <c r="P28" s="458"/>
      <c r="Q28" s="458"/>
      <c r="R28" s="458"/>
      <c r="S28" s="458"/>
      <c r="T28" s="458"/>
      <c r="U28" s="458"/>
      <c r="V28" s="458"/>
      <c r="W28" s="458"/>
      <c r="X28" s="458"/>
      <c r="Y28" s="458"/>
      <c r="Z28" s="458"/>
      <c r="AA28" s="458"/>
      <c r="AB28" s="458"/>
      <c r="AC28" s="458"/>
      <c r="AD28" s="459"/>
      <c r="AE28" s="168"/>
      <c r="AF28" s="228"/>
    </row>
    <row r="29" spans="1:32" s="24" customFormat="1" ht="12" customHeight="1" x14ac:dyDescent="0.2">
      <c r="A29" s="145"/>
      <c r="B29" s="460"/>
      <c r="C29" s="461"/>
      <c r="D29" s="461"/>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2"/>
      <c r="AE29" s="168"/>
      <c r="AF29" s="228"/>
    </row>
    <row r="30" spans="1:32" s="24" customFormat="1" ht="12" customHeight="1" x14ac:dyDescent="0.2">
      <c r="A30" s="145"/>
      <c r="B30" s="460"/>
      <c r="C30" s="461"/>
      <c r="D30" s="461"/>
      <c r="E30" s="461"/>
      <c r="F30" s="461"/>
      <c r="G30" s="461"/>
      <c r="H30" s="461"/>
      <c r="I30" s="461"/>
      <c r="J30" s="461"/>
      <c r="K30" s="461"/>
      <c r="L30" s="461"/>
      <c r="M30" s="461"/>
      <c r="N30" s="461"/>
      <c r="O30" s="461"/>
      <c r="P30" s="461"/>
      <c r="Q30" s="461"/>
      <c r="R30" s="461"/>
      <c r="S30" s="461"/>
      <c r="T30" s="461"/>
      <c r="U30" s="461"/>
      <c r="V30" s="461"/>
      <c r="W30" s="461"/>
      <c r="X30" s="461"/>
      <c r="Y30" s="461"/>
      <c r="Z30" s="461"/>
      <c r="AA30" s="461"/>
      <c r="AB30" s="461"/>
      <c r="AC30" s="461"/>
      <c r="AD30" s="462"/>
      <c r="AE30" s="168"/>
      <c r="AF30" s="228"/>
    </row>
    <row r="31" spans="1:32" s="24" customFormat="1" ht="12" customHeight="1" x14ac:dyDescent="0.2">
      <c r="A31" s="145"/>
      <c r="B31" s="460"/>
      <c r="C31" s="461"/>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2"/>
      <c r="AE31" s="168"/>
      <c r="AF31" s="228"/>
    </row>
    <row r="32" spans="1:32" s="24" customFormat="1" ht="12" customHeight="1" x14ac:dyDescent="0.2">
      <c r="A32" s="145"/>
      <c r="B32" s="460"/>
      <c r="C32" s="461"/>
      <c r="D32" s="461"/>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2"/>
      <c r="AE32" s="168"/>
      <c r="AF32" s="228"/>
    </row>
    <row r="33" spans="1:32" s="24" customFormat="1" ht="12" customHeight="1" x14ac:dyDescent="0.2">
      <c r="A33" s="145"/>
      <c r="B33" s="463"/>
      <c r="C33" s="464"/>
      <c r="D33" s="464"/>
      <c r="E33" s="464"/>
      <c r="F33" s="464"/>
      <c r="G33" s="464"/>
      <c r="H33" s="464"/>
      <c r="I33" s="464"/>
      <c r="J33" s="464"/>
      <c r="K33" s="464"/>
      <c r="L33" s="464"/>
      <c r="M33" s="464"/>
      <c r="N33" s="464"/>
      <c r="O33" s="464"/>
      <c r="P33" s="464"/>
      <c r="Q33" s="464"/>
      <c r="R33" s="464"/>
      <c r="S33" s="464"/>
      <c r="T33" s="464"/>
      <c r="U33" s="464"/>
      <c r="V33" s="464"/>
      <c r="W33" s="464"/>
      <c r="X33" s="464"/>
      <c r="Y33" s="464"/>
      <c r="Z33" s="464"/>
      <c r="AA33" s="464"/>
      <c r="AB33" s="464"/>
      <c r="AC33" s="464"/>
      <c r="AD33" s="465"/>
      <c r="AE33" s="168"/>
      <c r="AF33" s="228"/>
    </row>
    <row r="34" spans="1:32" s="24" customFormat="1" ht="5.0999999999999996" customHeight="1" x14ac:dyDescent="0.2">
      <c r="A34" s="145"/>
      <c r="B34" s="88"/>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168"/>
      <c r="AF34" s="228"/>
    </row>
    <row r="35" spans="1:32" s="24" customFormat="1" ht="18" customHeight="1" x14ac:dyDescent="0.2">
      <c r="A35" s="145"/>
      <c r="B35" s="453" t="s">
        <v>242</v>
      </c>
      <c r="C35" s="453"/>
      <c r="D35" s="453"/>
      <c r="E35" s="453"/>
      <c r="F35" s="453"/>
      <c r="G35" s="453"/>
      <c r="H35" s="453"/>
      <c r="I35" s="453"/>
      <c r="J35" s="453"/>
      <c r="K35" s="453"/>
      <c r="L35" s="453"/>
      <c r="M35" s="453"/>
      <c r="N35" s="453"/>
      <c r="O35" s="453"/>
      <c r="P35" s="453"/>
      <c r="Q35" s="453"/>
      <c r="R35" s="453"/>
      <c r="S35" s="453"/>
      <c r="T35" s="453"/>
      <c r="U35" s="453"/>
      <c r="V35" s="453"/>
      <c r="W35" s="453"/>
      <c r="X35" s="453"/>
      <c r="Y35" s="118" t="s">
        <v>139</v>
      </c>
      <c r="Z35" s="120"/>
      <c r="AB35" s="118" t="s">
        <v>146</v>
      </c>
      <c r="AC35" s="120"/>
      <c r="AE35" s="168"/>
      <c r="AF35" s="228"/>
    </row>
    <row r="36" spans="1:32" s="24" customFormat="1" ht="12" customHeight="1" x14ac:dyDescent="0.2">
      <c r="A36" s="145"/>
      <c r="B36" s="453"/>
      <c r="C36" s="453"/>
      <c r="D36" s="453"/>
      <c r="E36" s="453"/>
      <c r="F36" s="453"/>
      <c r="G36" s="453"/>
      <c r="H36" s="453"/>
      <c r="I36" s="453"/>
      <c r="J36" s="453"/>
      <c r="K36" s="453"/>
      <c r="L36" s="453"/>
      <c r="M36" s="453"/>
      <c r="N36" s="453"/>
      <c r="O36" s="453"/>
      <c r="P36" s="453"/>
      <c r="Q36" s="453"/>
      <c r="R36" s="453"/>
      <c r="S36" s="453"/>
      <c r="T36" s="453"/>
      <c r="U36" s="453"/>
      <c r="V36" s="453"/>
      <c r="W36" s="453"/>
      <c r="X36" s="453"/>
      <c r="AE36" s="168"/>
      <c r="AF36" s="228"/>
    </row>
    <row r="37" spans="1:32" s="24" customFormat="1" ht="5.0999999999999996" customHeight="1" x14ac:dyDescent="0.2">
      <c r="A37" s="145"/>
      <c r="B37" s="88"/>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168"/>
      <c r="AF37" s="228"/>
    </row>
    <row r="38" spans="1:32" s="24" customFormat="1" ht="18" customHeight="1" x14ac:dyDescent="0.2">
      <c r="A38" s="145"/>
      <c r="B38" s="221" t="s">
        <v>224</v>
      </c>
      <c r="C38" s="92"/>
      <c r="D38" s="92"/>
      <c r="E38" s="92"/>
      <c r="F38" s="92"/>
      <c r="G38" s="92"/>
      <c r="H38" s="92"/>
      <c r="I38" s="92"/>
      <c r="J38" s="454"/>
      <c r="K38" s="455"/>
      <c r="L38" s="455"/>
      <c r="M38" s="455"/>
      <c r="N38" s="455"/>
      <c r="O38" s="455"/>
      <c r="P38" s="456"/>
      <c r="Q38" s="92"/>
      <c r="R38" s="92"/>
      <c r="S38" s="92"/>
      <c r="T38" s="92"/>
      <c r="U38" s="92"/>
      <c r="V38" s="92"/>
      <c r="W38" s="92"/>
      <c r="X38" s="92"/>
      <c r="Y38" s="92"/>
      <c r="Z38" s="92"/>
      <c r="AA38" s="92"/>
      <c r="AB38" s="92"/>
      <c r="AC38" s="92"/>
      <c r="AD38" s="92"/>
      <c r="AE38" s="168"/>
      <c r="AF38" s="228"/>
    </row>
    <row r="39" spans="1:32" s="24" customFormat="1" ht="12" customHeight="1" x14ac:dyDescent="0.2">
      <c r="A39" s="170"/>
      <c r="B39" s="17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72"/>
      <c r="AF39" s="228"/>
    </row>
    <row r="40" spans="1:32" s="92" customFormat="1" ht="12" customHeight="1" x14ac:dyDescent="0.2">
      <c r="A40" s="88"/>
      <c r="B40" s="88"/>
      <c r="AF40" s="230"/>
    </row>
    <row r="41" spans="1:32" s="24" customFormat="1" ht="18" customHeight="1" x14ac:dyDescent="0.2">
      <c r="A41" s="156"/>
      <c r="B41" s="157" t="s">
        <v>221</v>
      </c>
      <c r="C41" s="158"/>
      <c r="D41" s="448" t="s">
        <v>222</v>
      </c>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185"/>
      <c r="AF41" s="228"/>
    </row>
    <row r="42" spans="1:32" s="24" customFormat="1" ht="12" customHeight="1" x14ac:dyDescent="0.2">
      <c r="A42" s="159"/>
      <c r="B42" s="160"/>
      <c r="C42" s="186"/>
      <c r="D42" s="450"/>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187"/>
      <c r="AF42" s="228"/>
    </row>
    <row r="43" spans="1:32" s="24" customFormat="1" ht="18" customHeight="1" x14ac:dyDescent="0.2">
      <c r="A43" s="190"/>
      <c r="B43" s="191" t="s">
        <v>227</v>
      </c>
      <c r="C43" s="192"/>
      <c r="D43" s="192" t="s">
        <v>228</v>
      </c>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3"/>
      <c r="AF43" s="228"/>
    </row>
    <row r="44" spans="1:32" s="24" customFormat="1" ht="5.0999999999999996" customHeight="1" x14ac:dyDescent="0.2">
      <c r="A44" s="145"/>
      <c r="B44" s="88"/>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168"/>
      <c r="AF44" s="228"/>
    </row>
    <row r="45" spans="1:32" s="24" customFormat="1" ht="18" customHeight="1" x14ac:dyDescent="0.2">
      <c r="A45" s="145"/>
      <c r="B45" s="453" t="s">
        <v>243</v>
      </c>
      <c r="C45" s="453"/>
      <c r="D45" s="453"/>
      <c r="E45" s="453"/>
      <c r="F45" s="453"/>
      <c r="G45" s="453"/>
      <c r="H45" s="453"/>
      <c r="I45" s="453"/>
      <c r="J45" s="453"/>
      <c r="K45" s="453"/>
      <c r="L45" s="453"/>
      <c r="M45" s="453"/>
      <c r="N45" s="453"/>
      <c r="O45" s="453"/>
      <c r="P45" s="453"/>
      <c r="Q45" s="453"/>
      <c r="R45" s="453"/>
      <c r="S45" s="453"/>
      <c r="T45" s="453"/>
      <c r="U45" s="453"/>
      <c r="V45" s="453"/>
      <c r="W45" s="453"/>
      <c r="X45" s="453"/>
      <c r="Y45" s="453"/>
      <c r="Z45" s="453"/>
      <c r="AA45" s="453"/>
      <c r="AB45" s="453"/>
      <c r="AC45" s="453"/>
      <c r="AD45" s="453"/>
      <c r="AE45" s="168"/>
      <c r="AF45" s="228"/>
    </row>
    <row r="46" spans="1:32" s="24" customFormat="1" ht="12" customHeight="1" x14ac:dyDescent="0.2">
      <c r="A46" s="145"/>
      <c r="B46" s="453"/>
      <c r="C46" s="453"/>
      <c r="D46" s="453"/>
      <c r="E46" s="453"/>
      <c r="F46" s="453"/>
      <c r="G46" s="453"/>
      <c r="H46" s="453"/>
      <c r="I46" s="453"/>
      <c r="J46" s="453"/>
      <c r="K46" s="453"/>
      <c r="L46" s="453"/>
      <c r="M46" s="453"/>
      <c r="N46" s="453"/>
      <c r="O46" s="453"/>
      <c r="P46" s="453"/>
      <c r="Q46" s="453"/>
      <c r="R46" s="453"/>
      <c r="S46" s="453"/>
      <c r="T46" s="453"/>
      <c r="U46" s="453"/>
      <c r="V46" s="453"/>
      <c r="W46" s="453"/>
      <c r="X46" s="453"/>
      <c r="Y46" s="453"/>
      <c r="Z46" s="453"/>
      <c r="AA46" s="453"/>
      <c r="AB46" s="453"/>
      <c r="AC46" s="453"/>
      <c r="AD46" s="453"/>
      <c r="AE46" s="168"/>
      <c r="AF46" s="228"/>
    </row>
    <row r="47" spans="1:32" s="24" customFormat="1" ht="5.0999999999999996" customHeight="1" x14ac:dyDescent="0.2">
      <c r="A47" s="145"/>
      <c r="B47" s="88"/>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168"/>
      <c r="AF47" s="228"/>
    </row>
    <row r="48" spans="1:32" s="24" customFormat="1" ht="18" customHeight="1" x14ac:dyDescent="0.2">
      <c r="A48" s="145"/>
      <c r="B48" s="198"/>
      <c r="C48" s="152" t="s">
        <v>245</v>
      </c>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96"/>
      <c r="AE48" s="168"/>
      <c r="AF48" s="228"/>
    </row>
    <row r="49" spans="1:32" s="24" customFormat="1" ht="5.0999999999999996" customHeight="1" x14ac:dyDescent="0.2">
      <c r="A49" s="145"/>
      <c r="B49" s="88"/>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168"/>
      <c r="AF49" s="228"/>
    </row>
    <row r="50" spans="1:32" s="24" customFormat="1" ht="18" customHeight="1" x14ac:dyDescent="0.2">
      <c r="A50" s="145"/>
      <c r="B50" s="197"/>
      <c r="C50" s="229" t="s">
        <v>246</v>
      </c>
      <c r="D50" s="194"/>
      <c r="E50" s="194"/>
      <c r="F50" s="194"/>
      <c r="G50" s="194"/>
      <c r="H50" s="206"/>
      <c r="I50" s="206"/>
      <c r="J50" s="206"/>
      <c r="K50" s="206"/>
      <c r="L50" s="206"/>
      <c r="M50" s="206"/>
      <c r="N50" s="206"/>
      <c r="O50" s="206"/>
      <c r="P50" s="206"/>
      <c r="Q50" s="206"/>
      <c r="R50" s="206"/>
      <c r="S50" s="206"/>
      <c r="T50" s="206"/>
      <c r="U50" s="206"/>
      <c r="V50" s="206"/>
      <c r="W50" s="206"/>
      <c r="X50" s="206"/>
      <c r="Y50" s="206"/>
      <c r="Z50" s="206"/>
      <c r="AA50" s="206"/>
      <c r="AB50" s="206"/>
      <c r="AC50" s="206"/>
      <c r="AD50" s="223"/>
      <c r="AE50" s="168"/>
      <c r="AF50" s="228"/>
    </row>
    <row r="51" spans="1:32" s="24" customFormat="1" ht="5.0999999999999996" customHeight="1" x14ac:dyDescent="0.2">
      <c r="A51" s="145"/>
      <c r="B51" s="199"/>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203"/>
      <c r="AE51" s="168"/>
      <c r="AF51" s="228"/>
    </row>
    <row r="52" spans="1:32" s="24" customFormat="1" ht="18" customHeight="1" x14ac:dyDescent="0.2">
      <c r="A52" s="145"/>
      <c r="B52" s="224"/>
      <c r="C52" s="92"/>
      <c r="D52" s="197"/>
      <c r="E52" s="151" t="s">
        <v>247</v>
      </c>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96"/>
      <c r="AD52" s="200"/>
      <c r="AE52" s="168"/>
      <c r="AF52" s="228"/>
    </row>
    <row r="53" spans="1:32" s="24" customFormat="1" ht="5.0999999999999996" customHeight="1" x14ac:dyDescent="0.2">
      <c r="A53" s="208"/>
      <c r="B53" s="202"/>
      <c r="C53" s="195"/>
      <c r="D53" s="92"/>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200"/>
      <c r="AE53" s="168"/>
      <c r="AF53" s="228"/>
    </row>
    <row r="54" spans="1:32" s="24" customFormat="1" ht="18" customHeight="1" x14ac:dyDescent="0.2">
      <c r="A54" s="208"/>
      <c r="B54" s="202"/>
      <c r="C54" s="92"/>
      <c r="D54" s="197"/>
      <c r="E54" s="151" t="s">
        <v>248</v>
      </c>
      <c r="F54" s="150"/>
      <c r="G54" s="150"/>
      <c r="H54" s="207"/>
      <c r="I54" s="207"/>
      <c r="J54" s="150"/>
      <c r="K54" s="150"/>
      <c r="L54" s="150"/>
      <c r="M54" s="150"/>
      <c r="N54" s="150"/>
      <c r="O54" s="150"/>
      <c r="P54" s="150"/>
      <c r="Q54" s="150"/>
      <c r="R54" s="207"/>
      <c r="S54" s="207"/>
      <c r="T54" s="150"/>
      <c r="U54" s="150"/>
      <c r="V54" s="150"/>
      <c r="W54" s="150"/>
      <c r="X54" s="150"/>
      <c r="Y54" s="150"/>
      <c r="Z54" s="150"/>
      <c r="AA54" s="150"/>
      <c r="AB54" s="150"/>
      <c r="AC54" s="196"/>
      <c r="AD54" s="200"/>
      <c r="AE54" s="168"/>
      <c r="AF54" s="228"/>
    </row>
    <row r="55" spans="1:32" s="24" customFormat="1" ht="5.0999999999999996" customHeight="1" x14ac:dyDescent="0.2">
      <c r="A55" s="208"/>
      <c r="B55" s="202"/>
      <c r="C55" s="92"/>
      <c r="D55" s="206"/>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200"/>
      <c r="AE55" s="168"/>
      <c r="AF55" s="228"/>
    </row>
    <row r="56" spans="1:32" s="24" customFormat="1" ht="18" customHeight="1" x14ac:dyDescent="0.2">
      <c r="A56" s="208"/>
      <c r="B56" s="202"/>
      <c r="C56" s="92"/>
      <c r="D56" s="197"/>
      <c r="E56" s="151" t="s">
        <v>249</v>
      </c>
      <c r="F56" s="150"/>
      <c r="G56" s="150"/>
      <c r="H56" s="207"/>
      <c r="I56" s="207"/>
      <c r="J56" s="150"/>
      <c r="K56" s="150"/>
      <c r="L56" s="150"/>
      <c r="M56" s="150"/>
      <c r="N56" s="150"/>
      <c r="O56" s="150"/>
      <c r="P56" s="150"/>
      <c r="Q56" s="150"/>
      <c r="R56" s="150"/>
      <c r="S56" s="150"/>
      <c r="T56" s="150"/>
      <c r="U56" s="150"/>
      <c r="V56" s="150"/>
      <c r="W56" s="150"/>
      <c r="X56" s="150"/>
      <c r="Y56" s="150"/>
      <c r="Z56" s="150"/>
      <c r="AA56" s="150"/>
      <c r="AB56" s="150"/>
      <c r="AC56" s="196"/>
      <c r="AD56" s="200"/>
      <c r="AE56" s="168"/>
      <c r="AF56" s="228"/>
    </row>
    <row r="57" spans="1:32" s="24" customFormat="1" ht="5.0999999999999996" customHeight="1" x14ac:dyDescent="0.2">
      <c r="A57" s="208"/>
      <c r="B57" s="202"/>
      <c r="C57" s="92"/>
      <c r="D57" s="206"/>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200"/>
      <c r="AE57" s="168"/>
      <c r="AF57" s="228"/>
    </row>
    <row r="58" spans="1:32" s="24" customFormat="1" ht="18" customHeight="1" x14ac:dyDescent="0.2">
      <c r="A58" s="208"/>
      <c r="B58" s="202"/>
      <c r="C58" s="92"/>
      <c r="D58" s="225"/>
      <c r="E58" s="151" t="s">
        <v>244</v>
      </c>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96"/>
      <c r="AD58" s="200"/>
      <c r="AE58" s="168"/>
      <c r="AF58" s="228"/>
    </row>
    <row r="59" spans="1:32" s="24" customFormat="1" ht="18" customHeight="1" x14ac:dyDescent="0.2">
      <c r="A59" s="145"/>
      <c r="B59" s="199"/>
      <c r="C59" s="92"/>
      <c r="D59" s="226"/>
      <c r="E59" s="445"/>
      <c r="F59" s="446"/>
      <c r="G59" s="446"/>
      <c r="H59" s="446"/>
      <c r="I59" s="446"/>
      <c r="J59" s="446"/>
      <c r="K59" s="446"/>
      <c r="L59" s="446"/>
      <c r="M59" s="446"/>
      <c r="N59" s="446"/>
      <c r="O59" s="446"/>
      <c r="P59" s="446"/>
      <c r="Q59" s="446"/>
      <c r="R59" s="446"/>
      <c r="S59" s="446"/>
      <c r="T59" s="446"/>
      <c r="U59" s="446"/>
      <c r="V59" s="446"/>
      <c r="W59" s="446"/>
      <c r="X59" s="446"/>
      <c r="Y59" s="446"/>
      <c r="Z59" s="446"/>
      <c r="AA59" s="446"/>
      <c r="AB59" s="446"/>
      <c r="AC59" s="447"/>
      <c r="AD59" s="203"/>
      <c r="AE59" s="168"/>
      <c r="AF59" s="228"/>
    </row>
    <row r="60" spans="1:32" s="24" customFormat="1" ht="5.0999999999999996" customHeight="1" x14ac:dyDescent="0.2">
      <c r="A60" s="145"/>
      <c r="B60" s="204"/>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5"/>
      <c r="AE60" s="168"/>
      <c r="AF60" s="228"/>
    </row>
    <row r="61" spans="1:32" s="24" customFormat="1" ht="5.0999999999999996" customHeight="1" x14ac:dyDescent="0.2">
      <c r="A61" s="145"/>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168"/>
      <c r="AF61" s="228"/>
    </row>
    <row r="62" spans="1:32" s="24" customFormat="1" ht="18" customHeight="1" x14ac:dyDescent="0.2">
      <c r="A62" s="145"/>
      <c r="B62" s="225"/>
      <c r="C62" s="151" t="s">
        <v>244</v>
      </c>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12"/>
      <c r="AE62" s="168"/>
      <c r="AF62" s="228"/>
    </row>
    <row r="63" spans="1:32" s="24" customFormat="1" ht="18" customHeight="1" x14ac:dyDescent="0.2">
      <c r="A63" s="145"/>
      <c r="B63" s="227"/>
      <c r="C63" s="445"/>
      <c r="D63" s="446"/>
      <c r="E63" s="446"/>
      <c r="F63" s="446"/>
      <c r="G63" s="446"/>
      <c r="H63" s="446"/>
      <c r="I63" s="446"/>
      <c r="J63" s="446"/>
      <c r="K63" s="446"/>
      <c r="L63" s="446"/>
      <c r="M63" s="446"/>
      <c r="N63" s="446"/>
      <c r="O63" s="446"/>
      <c r="P63" s="446"/>
      <c r="Q63" s="446"/>
      <c r="R63" s="446"/>
      <c r="S63" s="446"/>
      <c r="T63" s="446"/>
      <c r="U63" s="446"/>
      <c r="V63" s="446"/>
      <c r="W63" s="446"/>
      <c r="X63" s="446"/>
      <c r="Y63" s="446"/>
      <c r="Z63" s="446"/>
      <c r="AA63" s="446"/>
      <c r="AB63" s="446"/>
      <c r="AC63" s="446"/>
      <c r="AD63" s="447"/>
      <c r="AE63" s="168"/>
      <c r="AF63" s="228"/>
    </row>
    <row r="64" spans="1:32" s="24" customFormat="1" ht="12" customHeight="1" x14ac:dyDescent="0.2">
      <c r="A64" s="170"/>
      <c r="B64" s="171"/>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72"/>
      <c r="AF64" s="228"/>
    </row>
    <row r="65" spans="1:32" s="24" customFormat="1" ht="12" customHeight="1" x14ac:dyDescent="0.2">
      <c r="A65" s="166"/>
      <c r="B65" s="166"/>
      <c r="AF65" s="228"/>
    </row>
    <row r="66" spans="1:32" s="24" customFormat="1" ht="12" customHeight="1" x14ac:dyDescent="0.2">
      <c r="A66" s="166"/>
      <c r="B66" s="166"/>
      <c r="AF66" s="228"/>
    </row>
    <row r="67" spans="1:32" s="24" customFormat="1" ht="12" customHeight="1" x14ac:dyDescent="0.2">
      <c r="A67" s="166"/>
      <c r="B67" s="166"/>
      <c r="AF67" s="228"/>
    </row>
    <row r="68" spans="1:32" s="24" customFormat="1" ht="12" customHeight="1" x14ac:dyDescent="0.2">
      <c r="A68" s="166"/>
      <c r="B68" s="166"/>
      <c r="AF68" s="228"/>
    </row>
    <row r="69" spans="1:32" ht="12" customHeight="1" x14ac:dyDescent="0.2">
      <c r="A69" s="62" t="str">
        <f>'Seite 1'!A64</f>
        <v>Antrag zur örtlichen Jugendförderung</v>
      </c>
      <c r="B69" s="62"/>
      <c r="C69" s="183"/>
      <c r="D69" s="183"/>
      <c r="E69" s="183"/>
      <c r="F69" s="183"/>
      <c r="G69" s="183"/>
      <c r="H69" s="183"/>
      <c r="I69" s="183"/>
      <c r="AF69" s="228"/>
    </row>
    <row r="70" spans="1:32" ht="12" customHeight="1" x14ac:dyDescent="0.2">
      <c r="A70" s="83" t="str">
        <f>'Seite 1'!A65</f>
        <v>Formularversion: V 2.0 vom 02.01.23 - öffentlich -</v>
      </c>
      <c r="B70" s="83"/>
      <c r="AF70" s="228"/>
    </row>
  </sheetData>
  <sheetProtection password="EDE9" sheet="1" objects="1" scenarios="1" selectLockedCells="1"/>
  <mergeCells count="12">
    <mergeCell ref="C63:AD63"/>
    <mergeCell ref="E59:AC59"/>
    <mergeCell ref="J38:P38"/>
    <mergeCell ref="D41:AD42"/>
    <mergeCell ref="B28:AD33"/>
    <mergeCell ref="B35:X36"/>
    <mergeCell ref="B45:AD46"/>
    <mergeCell ref="D5:AD6"/>
    <mergeCell ref="D7:AC8"/>
    <mergeCell ref="Y1:AE1"/>
    <mergeCell ref="B10:X11"/>
    <mergeCell ref="C24:AD24"/>
  </mergeCells>
  <conditionalFormatting sqref="Y1:AB1">
    <cfRule type="cellIs" dxfId="2" priority="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40" r:id="rId4" name="Check Box 8">
              <controlPr locked="0" defaultSize="0" autoFill="0" autoLine="0" autoPict="0">
                <anchor moveWithCells="1">
                  <from>
                    <xdr:col>1</xdr:col>
                    <xdr:colOff>19050</xdr:colOff>
                    <xdr:row>14</xdr:row>
                    <xdr:rowOff>9525</xdr:rowOff>
                  </from>
                  <to>
                    <xdr:col>2</xdr:col>
                    <xdr:colOff>9525</xdr:colOff>
                    <xdr:row>15</xdr:row>
                    <xdr:rowOff>0</xdr:rowOff>
                  </to>
                </anchor>
              </controlPr>
            </control>
          </mc:Choice>
        </mc:AlternateContent>
        <mc:AlternateContent xmlns:mc="http://schemas.openxmlformats.org/markup-compatibility/2006">
          <mc:Choice Requires="x14">
            <control shapeId="18441" r:id="rId5" name="Check Box 9">
              <controlPr locked="0" defaultSize="0" autoFill="0" autoLine="0" autoPict="0">
                <anchor moveWithCells="1">
                  <from>
                    <xdr:col>1</xdr:col>
                    <xdr:colOff>19050</xdr:colOff>
                    <xdr:row>16</xdr:row>
                    <xdr:rowOff>9525</xdr:rowOff>
                  </from>
                  <to>
                    <xdr:col>2</xdr:col>
                    <xdr:colOff>9525</xdr:colOff>
                    <xdr:row>17</xdr:row>
                    <xdr:rowOff>0</xdr:rowOff>
                  </to>
                </anchor>
              </controlPr>
            </control>
          </mc:Choice>
        </mc:AlternateContent>
        <mc:AlternateContent xmlns:mc="http://schemas.openxmlformats.org/markup-compatibility/2006">
          <mc:Choice Requires="x14">
            <control shapeId="18442" r:id="rId6" name="Check Box 10">
              <controlPr locked="0" defaultSize="0" autoFill="0" autoLine="0" autoPict="0">
                <anchor moveWithCells="1">
                  <from>
                    <xdr:col>1</xdr:col>
                    <xdr:colOff>19050</xdr:colOff>
                    <xdr:row>18</xdr:row>
                    <xdr:rowOff>9525</xdr:rowOff>
                  </from>
                  <to>
                    <xdr:col>2</xdr:col>
                    <xdr:colOff>9525</xdr:colOff>
                    <xdr:row>19</xdr:row>
                    <xdr:rowOff>0</xdr:rowOff>
                  </to>
                </anchor>
              </controlPr>
            </control>
          </mc:Choice>
        </mc:AlternateContent>
        <mc:AlternateContent xmlns:mc="http://schemas.openxmlformats.org/markup-compatibility/2006">
          <mc:Choice Requires="x14">
            <control shapeId="18443" r:id="rId7" name="Check Box 11">
              <controlPr locked="0" defaultSize="0" autoFill="0" autoLine="0" autoPict="0">
                <anchor moveWithCells="1">
                  <from>
                    <xdr:col>1</xdr:col>
                    <xdr:colOff>19050</xdr:colOff>
                    <xdr:row>20</xdr:row>
                    <xdr:rowOff>9525</xdr:rowOff>
                  </from>
                  <to>
                    <xdr:col>2</xdr:col>
                    <xdr:colOff>9525</xdr:colOff>
                    <xdr:row>21</xdr:row>
                    <xdr:rowOff>0</xdr:rowOff>
                  </to>
                </anchor>
              </controlPr>
            </control>
          </mc:Choice>
        </mc:AlternateContent>
        <mc:AlternateContent xmlns:mc="http://schemas.openxmlformats.org/markup-compatibility/2006">
          <mc:Choice Requires="x14">
            <control shapeId="18446" r:id="rId8" name="Check Box 14">
              <controlPr locked="0" defaultSize="0" autoFill="0" autoLine="0" autoPict="0">
                <anchor moveWithCells="1">
                  <from>
                    <xdr:col>1</xdr:col>
                    <xdr:colOff>19050</xdr:colOff>
                    <xdr:row>47</xdr:row>
                    <xdr:rowOff>9525</xdr:rowOff>
                  </from>
                  <to>
                    <xdr:col>2</xdr:col>
                    <xdr:colOff>9525</xdr:colOff>
                    <xdr:row>48</xdr:row>
                    <xdr:rowOff>0</xdr:rowOff>
                  </to>
                </anchor>
              </controlPr>
            </control>
          </mc:Choice>
        </mc:AlternateContent>
        <mc:AlternateContent xmlns:mc="http://schemas.openxmlformats.org/markup-compatibility/2006">
          <mc:Choice Requires="x14">
            <control shapeId="18447" r:id="rId9" name="Check Box 15">
              <controlPr locked="0" defaultSize="0" autoFill="0" autoLine="0" autoPict="0">
                <anchor moveWithCells="1">
                  <from>
                    <xdr:col>1</xdr:col>
                    <xdr:colOff>19050</xdr:colOff>
                    <xdr:row>49</xdr:row>
                    <xdr:rowOff>9525</xdr:rowOff>
                  </from>
                  <to>
                    <xdr:col>2</xdr:col>
                    <xdr:colOff>9525</xdr:colOff>
                    <xdr:row>50</xdr:row>
                    <xdr:rowOff>0</xdr:rowOff>
                  </to>
                </anchor>
              </controlPr>
            </control>
          </mc:Choice>
        </mc:AlternateContent>
        <mc:AlternateContent xmlns:mc="http://schemas.openxmlformats.org/markup-compatibility/2006">
          <mc:Choice Requires="x14">
            <control shapeId="18448" r:id="rId10" name="Check Box 16">
              <controlPr locked="0" defaultSize="0" autoFill="0" autoLine="0" autoPict="0">
                <anchor moveWithCells="1">
                  <from>
                    <xdr:col>3</xdr:col>
                    <xdr:colOff>19050</xdr:colOff>
                    <xdr:row>51</xdr:row>
                    <xdr:rowOff>9525</xdr:rowOff>
                  </from>
                  <to>
                    <xdr:col>4</xdr:col>
                    <xdr:colOff>9525</xdr:colOff>
                    <xdr:row>52</xdr:row>
                    <xdr:rowOff>0</xdr:rowOff>
                  </to>
                </anchor>
              </controlPr>
            </control>
          </mc:Choice>
        </mc:AlternateContent>
        <mc:AlternateContent xmlns:mc="http://schemas.openxmlformats.org/markup-compatibility/2006">
          <mc:Choice Requires="x14">
            <control shapeId="18449" r:id="rId11" name="Check Box 17">
              <controlPr locked="0" defaultSize="0" autoFill="0" autoLine="0" autoPict="0">
                <anchor moveWithCells="1">
                  <from>
                    <xdr:col>3</xdr:col>
                    <xdr:colOff>19050</xdr:colOff>
                    <xdr:row>53</xdr:row>
                    <xdr:rowOff>9525</xdr:rowOff>
                  </from>
                  <to>
                    <xdr:col>4</xdr:col>
                    <xdr:colOff>9525</xdr:colOff>
                    <xdr:row>54</xdr:row>
                    <xdr:rowOff>0</xdr:rowOff>
                  </to>
                </anchor>
              </controlPr>
            </control>
          </mc:Choice>
        </mc:AlternateContent>
        <mc:AlternateContent xmlns:mc="http://schemas.openxmlformats.org/markup-compatibility/2006">
          <mc:Choice Requires="x14">
            <control shapeId="18450" r:id="rId12" name="Check Box 18">
              <controlPr locked="0" defaultSize="0" autoFill="0" autoLine="0" autoPict="0">
                <anchor moveWithCells="1">
                  <from>
                    <xdr:col>3</xdr:col>
                    <xdr:colOff>19050</xdr:colOff>
                    <xdr:row>55</xdr:row>
                    <xdr:rowOff>9525</xdr:rowOff>
                  </from>
                  <to>
                    <xdr:col>4</xdr:col>
                    <xdr:colOff>9525</xdr:colOff>
                    <xdr:row>56</xdr:row>
                    <xdr:rowOff>0</xdr:rowOff>
                  </to>
                </anchor>
              </controlPr>
            </control>
          </mc:Choice>
        </mc:AlternateContent>
        <mc:AlternateContent xmlns:mc="http://schemas.openxmlformats.org/markup-compatibility/2006">
          <mc:Choice Requires="x14">
            <control shapeId="18451" r:id="rId13" name="Check Box 19">
              <controlPr locked="0" defaultSize="0" autoFill="0" autoLine="0" autoPict="0">
                <anchor moveWithCells="1">
                  <from>
                    <xdr:col>3</xdr:col>
                    <xdr:colOff>19050</xdr:colOff>
                    <xdr:row>57</xdr:row>
                    <xdr:rowOff>9525</xdr:rowOff>
                  </from>
                  <to>
                    <xdr:col>4</xdr:col>
                    <xdr:colOff>9525</xdr:colOff>
                    <xdr:row>58</xdr:row>
                    <xdr:rowOff>0</xdr:rowOff>
                  </to>
                </anchor>
              </controlPr>
            </control>
          </mc:Choice>
        </mc:AlternateContent>
        <mc:AlternateContent xmlns:mc="http://schemas.openxmlformats.org/markup-compatibility/2006">
          <mc:Choice Requires="x14">
            <control shapeId="18452" r:id="rId14" name="Check Box 20">
              <controlPr locked="0" defaultSize="0" autoFill="0" autoLine="0" autoPict="0">
                <anchor moveWithCells="1">
                  <from>
                    <xdr:col>1</xdr:col>
                    <xdr:colOff>19050</xdr:colOff>
                    <xdr:row>61</xdr:row>
                    <xdr:rowOff>9525</xdr:rowOff>
                  </from>
                  <to>
                    <xdr:col>2</xdr:col>
                    <xdr:colOff>9525</xdr:colOff>
                    <xdr:row>62</xdr:row>
                    <xdr:rowOff>0</xdr:rowOff>
                  </to>
                </anchor>
              </controlPr>
            </control>
          </mc:Choice>
        </mc:AlternateContent>
        <mc:AlternateContent xmlns:mc="http://schemas.openxmlformats.org/markup-compatibility/2006">
          <mc:Choice Requires="x14">
            <control shapeId="18453" r:id="rId15" name="Check Box 21">
              <controlPr locked="0" defaultSize="0" autoFill="0" autoLine="0" autoPict="0">
                <anchor moveWithCells="1">
                  <from>
                    <xdr:col>1</xdr:col>
                    <xdr:colOff>19050</xdr:colOff>
                    <xdr:row>22</xdr:row>
                    <xdr:rowOff>9525</xdr:rowOff>
                  </from>
                  <to>
                    <xdr:col>2</xdr:col>
                    <xdr:colOff>9525</xdr:colOff>
                    <xdr:row>23</xdr:row>
                    <xdr:rowOff>0</xdr:rowOff>
                  </to>
                </anchor>
              </controlPr>
            </control>
          </mc:Choice>
        </mc:AlternateContent>
        <mc:AlternateContent xmlns:mc="http://schemas.openxmlformats.org/markup-compatibility/2006">
          <mc:Choice Requires="x14">
            <control shapeId="18465" r:id="rId16" name="Check Box 33">
              <controlPr locked="0" defaultSize="0" autoFill="0" autoLine="0" autoPict="0">
                <anchor moveWithCells="1">
                  <from>
                    <xdr:col>1</xdr:col>
                    <xdr:colOff>19050</xdr:colOff>
                    <xdr:row>61</xdr:row>
                    <xdr:rowOff>9525</xdr:rowOff>
                  </from>
                  <to>
                    <xdr:col>2</xdr:col>
                    <xdr:colOff>9525</xdr:colOff>
                    <xdr:row>62</xdr:row>
                    <xdr:rowOff>0</xdr:rowOff>
                  </to>
                </anchor>
              </controlPr>
            </control>
          </mc:Choice>
        </mc:AlternateContent>
        <mc:AlternateContent xmlns:mc="http://schemas.openxmlformats.org/markup-compatibility/2006">
          <mc:Choice Requires="x14">
            <control shapeId="18434" r:id="rId17" name="Check Box 2">
              <controlPr locked="0" defaultSize="0" autoFill="0" autoLine="0" autoPict="0">
                <anchor moveWithCells="1">
                  <from>
                    <xdr:col>24</xdr:col>
                    <xdr:colOff>19050</xdr:colOff>
                    <xdr:row>9</xdr:row>
                    <xdr:rowOff>9525</xdr:rowOff>
                  </from>
                  <to>
                    <xdr:col>25</xdr:col>
                    <xdr:colOff>9525</xdr:colOff>
                    <xdr:row>10</xdr:row>
                    <xdr:rowOff>0</xdr:rowOff>
                  </to>
                </anchor>
              </controlPr>
            </control>
          </mc:Choice>
        </mc:AlternateContent>
        <mc:AlternateContent xmlns:mc="http://schemas.openxmlformats.org/markup-compatibility/2006">
          <mc:Choice Requires="x14">
            <control shapeId="18435" r:id="rId18" name="Check Box 3">
              <controlPr locked="0" defaultSize="0" autoFill="0" autoLine="0" autoPict="0">
                <anchor moveWithCells="1">
                  <from>
                    <xdr:col>27</xdr:col>
                    <xdr:colOff>19050</xdr:colOff>
                    <xdr:row>9</xdr:row>
                    <xdr:rowOff>9525</xdr:rowOff>
                  </from>
                  <to>
                    <xdr:col>28</xdr:col>
                    <xdr:colOff>9525</xdr:colOff>
                    <xdr:row>10</xdr:row>
                    <xdr:rowOff>0</xdr:rowOff>
                  </to>
                </anchor>
              </controlPr>
            </control>
          </mc:Choice>
        </mc:AlternateContent>
        <mc:AlternateContent xmlns:mc="http://schemas.openxmlformats.org/markup-compatibility/2006">
          <mc:Choice Requires="x14">
            <control shapeId="18444" r:id="rId19" name="Check Box 12">
              <controlPr locked="0" defaultSize="0" autoFill="0" autoLine="0" autoPict="0">
                <anchor moveWithCells="1">
                  <from>
                    <xdr:col>24</xdr:col>
                    <xdr:colOff>19050</xdr:colOff>
                    <xdr:row>34</xdr:row>
                    <xdr:rowOff>9525</xdr:rowOff>
                  </from>
                  <to>
                    <xdr:col>25</xdr:col>
                    <xdr:colOff>9525</xdr:colOff>
                    <xdr:row>35</xdr:row>
                    <xdr:rowOff>0</xdr:rowOff>
                  </to>
                </anchor>
              </controlPr>
            </control>
          </mc:Choice>
        </mc:AlternateContent>
        <mc:AlternateContent xmlns:mc="http://schemas.openxmlformats.org/markup-compatibility/2006">
          <mc:Choice Requires="x14">
            <control shapeId="18445" r:id="rId20" name="Check Box 13">
              <controlPr locked="0" defaultSize="0" autoFill="0" autoLine="0" autoPict="0">
                <anchor moveWithCells="1">
                  <from>
                    <xdr:col>27</xdr:col>
                    <xdr:colOff>19050</xdr:colOff>
                    <xdr:row>34</xdr:row>
                    <xdr:rowOff>9525</xdr:rowOff>
                  </from>
                  <to>
                    <xdr:col>28</xdr:col>
                    <xdr:colOff>9525</xdr:colOff>
                    <xdr:row>35</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R75"/>
  <sheetViews>
    <sheetView showGridLines="0" workbookViewId="0">
      <selection activeCell="H5" sqref="H5:I5"/>
    </sheetView>
  </sheetViews>
  <sheetFormatPr baseColWidth="10" defaultColWidth="11.42578125" defaultRowHeight="12" x14ac:dyDescent="0.2"/>
  <cols>
    <col min="1" max="1" width="5.7109375" style="8" customWidth="1"/>
    <col min="2" max="9" width="10.7109375" style="1" customWidth="1"/>
    <col min="10" max="16384" width="11.42578125" style="1"/>
  </cols>
  <sheetData>
    <row r="1" spans="1:9" ht="15" customHeight="1" x14ac:dyDescent="0.2">
      <c r="A1" s="7"/>
      <c r="B1" s="2"/>
      <c r="C1" s="2"/>
      <c r="D1" s="6"/>
      <c r="E1" s="4"/>
      <c r="F1" s="4"/>
      <c r="G1" s="4" t="s">
        <v>68</v>
      </c>
      <c r="H1" s="479" t="str">
        <f>'Seite 1'!$H$19</f>
        <v>F-OEJ</v>
      </c>
      <c r="I1" s="480"/>
    </row>
    <row r="2" spans="1:9" ht="5.0999999999999996" customHeight="1" x14ac:dyDescent="0.2">
      <c r="A2" s="7"/>
      <c r="B2" s="2"/>
      <c r="C2" s="2"/>
      <c r="D2" s="2"/>
      <c r="G2" s="3"/>
      <c r="H2" s="5"/>
      <c r="I2" s="2"/>
    </row>
    <row r="3" spans="1:9" ht="15" customHeight="1" x14ac:dyDescent="0.2">
      <c r="A3" s="141" t="s">
        <v>153</v>
      </c>
      <c r="B3" s="142"/>
      <c r="C3" s="142"/>
      <c r="D3" s="142"/>
      <c r="E3" s="142"/>
      <c r="F3" s="142"/>
      <c r="G3" s="142"/>
      <c r="H3" s="142"/>
      <c r="I3" s="143"/>
    </row>
    <row r="4" spans="1:9" ht="5.0999999999999996" customHeight="1" x14ac:dyDescent="0.2">
      <c r="A4" s="7"/>
      <c r="B4" s="2"/>
      <c r="C4" s="2"/>
      <c r="D4" s="2"/>
      <c r="G4" s="3"/>
      <c r="H4" s="5"/>
      <c r="I4" s="2"/>
    </row>
    <row r="5" spans="1:9" ht="18" customHeight="1" x14ac:dyDescent="0.2">
      <c r="A5" s="87" t="s">
        <v>100</v>
      </c>
      <c r="B5" s="8"/>
      <c r="C5" s="8"/>
      <c r="D5" s="8"/>
      <c r="E5" s="8"/>
      <c r="F5" s="8"/>
      <c r="G5" s="125" t="s">
        <v>32</v>
      </c>
      <c r="H5" s="481"/>
      <c r="I5" s="481"/>
    </row>
    <row r="6" spans="1:9" ht="5.0999999999999996" customHeight="1" x14ac:dyDescent="0.2">
      <c r="A6" s="11"/>
      <c r="B6" s="11"/>
      <c r="C6" s="11"/>
      <c r="D6" s="11"/>
      <c r="E6" s="11"/>
      <c r="F6" s="11"/>
      <c r="G6" s="11"/>
      <c r="H6" s="11"/>
      <c r="I6" s="11"/>
    </row>
    <row r="7" spans="1:9" ht="18" customHeight="1" x14ac:dyDescent="0.2">
      <c r="A7" s="87" t="s">
        <v>101</v>
      </c>
      <c r="G7" s="125" t="s">
        <v>32</v>
      </c>
      <c r="H7" s="481"/>
      <c r="I7" s="481"/>
    </row>
    <row r="8" spans="1:9" ht="12" customHeight="1" x14ac:dyDescent="0.2">
      <c r="A8" s="7"/>
      <c r="B8" s="2"/>
      <c r="C8" s="2"/>
      <c r="D8" s="2"/>
      <c r="G8" s="3"/>
      <c r="H8" s="5"/>
      <c r="I8" s="2"/>
    </row>
    <row r="9" spans="1:9" ht="15" customHeight="1" x14ac:dyDescent="0.2">
      <c r="A9" s="141" t="s">
        <v>154</v>
      </c>
      <c r="B9" s="142"/>
      <c r="C9" s="142"/>
      <c r="D9" s="142"/>
      <c r="E9" s="142"/>
      <c r="F9" s="142"/>
      <c r="G9" s="142"/>
      <c r="H9" s="142"/>
      <c r="I9" s="143"/>
    </row>
    <row r="10" spans="1:9" ht="5.0999999999999996" customHeight="1" x14ac:dyDescent="0.2">
      <c r="A10" s="128"/>
      <c r="B10" s="129"/>
      <c r="C10" s="129"/>
      <c r="D10" s="129"/>
      <c r="E10" s="129"/>
      <c r="F10" s="129"/>
      <c r="G10" s="129"/>
      <c r="H10" s="129"/>
      <c r="I10" s="130"/>
    </row>
    <row r="11" spans="1:9" ht="15" customHeight="1" x14ac:dyDescent="0.2">
      <c r="A11" s="131" t="s">
        <v>31</v>
      </c>
      <c r="B11" s="132"/>
      <c r="C11" s="132"/>
      <c r="D11" s="132"/>
      <c r="E11" s="132"/>
      <c r="F11" s="132"/>
      <c r="G11" s="132"/>
      <c r="H11" s="132"/>
      <c r="I11" s="133"/>
    </row>
    <row r="12" spans="1:9" ht="5.0999999999999996" customHeight="1" x14ac:dyDescent="0.2">
      <c r="A12" s="134"/>
      <c r="B12" s="132"/>
      <c r="C12" s="132"/>
      <c r="D12" s="132"/>
      <c r="E12" s="132"/>
      <c r="F12" s="132"/>
      <c r="G12" s="132"/>
      <c r="H12" s="132"/>
      <c r="I12" s="133"/>
    </row>
    <row r="13" spans="1:9" ht="11.1" customHeight="1" x14ac:dyDescent="0.2">
      <c r="A13" s="134"/>
      <c r="B13" s="467" t="s">
        <v>176</v>
      </c>
      <c r="C13" s="467"/>
      <c r="D13" s="467"/>
      <c r="E13" s="467"/>
      <c r="F13" s="467"/>
      <c r="G13" s="467"/>
      <c r="H13" s="467"/>
      <c r="I13" s="468"/>
    </row>
    <row r="14" spans="1:9" ht="11.1" customHeight="1" x14ac:dyDescent="0.2">
      <c r="A14" s="134"/>
      <c r="B14" s="467"/>
      <c r="C14" s="467"/>
      <c r="D14" s="467"/>
      <c r="E14" s="467"/>
      <c r="F14" s="467"/>
      <c r="G14" s="467"/>
      <c r="H14" s="467"/>
      <c r="I14" s="468"/>
    </row>
    <row r="15" spans="1:9" ht="11.1" customHeight="1" x14ac:dyDescent="0.2">
      <c r="A15" s="134"/>
      <c r="B15" s="467" t="s">
        <v>190</v>
      </c>
      <c r="C15" s="467"/>
      <c r="D15" s="467"/>
      <c r="E15" s="467"/>
      <c r="F15" s="467"/>
      <c r="G15" s="467"/>
      <c r="H15" s="467"/>
      <c r="I15" s="468"/>
    </row>
    <row r="16" spans="1:9" s="23" customFormat="1" ht="11.1" customHeight="1" x14ac:dyDescent="0.2">
      <c r="A16" s="134"/>
      <c r="B16" s="467"/>
      <c r="C16" s="467"/>
      <c r="D16" s="467"/>
      <c r="E16" s="467"/>
      <c r="F16" s="467"/>
      <c r="G16" s="467"/>
      <c r="H16" s="467"/>
      <c r="I16" s="468"/>
    </row>
    <row r="17" spans="1:18" s="23" customFormat="1" ht="11.1" customHeight="1" x14ac:dyDescent="0.2">
      <c r="A17" s="134"/>
      <c r="B17" s="467"/>
      <c r="C17" s="467"/>
      <c r="D17" s="467"/>
      <c r="E17" s="467"/>
      <c r="F17" s="467"/>
      <c r="G17" s="467"/>
      <c r="H17" s="467"/>
      <c r="I17" s="468"/>
    </row>
    <row r="18" spans="1:18" s="23" customFormat="1" ht="11.1" customHeight="1" x14ac:dyDescent="0.2">
      <c r="A18" s="134"/>
      <c r="B18" s="467"/>
      <c r="C18" s="467"/>
      <c r="D18" s="467"/>
      <c r="E18" s="467"/>
      <c r="F18" s="467"/>
      <c r="G18" s="467"/>
      <c r="H18" s="467"/>
      <c r="I18" s="468"/>
    </row>
    <row r="19" spans="1:18" ht="11.1" customHeight="1" x14ac:dyDescent="0.2">
      <c r="A19" s="134"/>
      <c r="B19" s="467"/>
      <c r="C19" s="467"/>
      <c r="D19" s="467"/>
      <c r="E19" s="467"/>
      <c r="F19" s="467"/>
      <c r="G19" s="467"/>
      <c r="H19" s="467"/>
      <c r="I19" s="468"/>
    </row>
    <row r="20" spans="1:18" ht="11.1" customHeight="1" x14ac:dyDescent="0.2">
      <c r="A20" s="134"/>
      <c r="B20" s="467" t="s">
        <v>36</v>
      </c>
      <c r="C20" s="467"/>
      <c r="D20" s="467"/>
      <c r="E20" s="467"/>
      <c r="F20" s="467"/>
      <c r="G20" s="467"/>
      <c r="H20" s="467"/>
      <c r="I20" s="468"/>
    </row>
    <row r="21" spans="1:18" ht="11.1" customHeight="1" x14ac:dyDescent="0.2">
      <c r="A21" s="134"/>
      <c r="B21" s="467"/>
      <c r="C21" s="467"/>
      <c r="D21" s="467"/>
      <c r="E21" s="467"/>
      <c r="F21" s="467"/>
      <c r="G21" s="467"/>
      <c r="H21" s="467"/>
      <c r="I21" s="468"/>
    </row>
    <row r="22" spans="1:18" ht="11.1" customHeight="1" x14ac:dyDescent="0.2">
      <c r="A22" s="134"/>
      <c r="B22" s="467" t="s">
        <v>177</v>
      </c>
      <c r="C22" s="467"/>
      <c r="D22" s="467"/>
      <c r="E22" s="467"/>
      <c r="F22" s="467"/>
      <c r="G22" s="467"/>
      <c r="H22" s="467"/>
      <c r="I22" s="468"/>
    </row>
    <row r="23" spans="1:18" s="23" customFormat="1" ht="11.1" customHeight="1" x14ac:dyDescent="0.2">
      <c r="A23" s="134"/>
      <c r="B23" s="467"/>
      <c r="C23" s="467"/>
      <c r="D23" s="467"/>
      <c r="E23" s="467"/>
      <c r="F23" s="467"/>
      <c r="G23" s="467"/>
      <c r="H23" s="467"/>
      <c r="I23" s="468"/>
    </row>
    <row r="24" spans="1:18" s="23" customFormat="1" ht="11.1" customHeight="1" x14ac:dyDescent="0.2">
      <c r="A24" s="134"/>
      <c r="B24" s="467"/>
      <c r="C24" s="467"/>
      <c r="D24" s="467"/>
      <c r="E24" s="467"/>
      <c r="F24" s="467"/>
      <c r="G24" s="467"/>
      <c r="H24" s="467"/>
      <c r="I24" s="468"/>
    </row>
    <row r="25" spans="1:18" ht="11.1" customHeight="1" x14ac:dyDescent="0.2">
      <c r="A25" s="134"/>
      <c r="B25" s="467"/>
      <c r="C25" s="467"/>
      <c r="D25" s="467"/>
      <c r="E25" s="467"/>
      <c r="F25" s="467"/>
      <c r="G25" s="467"/>
      <c r="H25" s="467"/>
      <c r="I25" s="468"/>
    </row>
    <row r="26" spans="1:18" ht="11.1" customHeight="1" x14ac:dyDescent="0.2">
      <c r="A26" s="134"/>
      <c r="B26" s="467" t="s">
        <v>178</v>
      </c>
      <c r="C26" s="467"/>
      <c r="D26" s="467"/>
      <c r="E26" s="467"/>
      <c r="F26" s="467"/>
      <c r="G26" s="467"/>
      <c r="H26" s="467"/>
      <c r="I26" s="468"/>
    </row>
    <row r="27" spans="1:18" ht="11.1" customHeight="1" x14ac:dyDescent="0.2">
      <c r="A27" s="134"/>
      <c r="B27" s="467"/>
      <c r="C27" s="467"/>
      <c r="D27" s="467"/>
      <c r="E27" s="467"/>
      <c r="F27" s="467"/>
      <c r="G27" s="467"/>
      <c r="H27" s="467"/>
      <c r="I27" s="468"/>
    </row>
    <row r="28" spans="1:18" ht="11.1" customHeight="1" x14ac:dyDescent="0.2">
      <c r="A28" s="134"/>
      <c r="B28" s="467"/>
      <c r="C28" s="467"/>
      <c r="D28" s="467"/>
      <c r="E28" s="467"/>
      <c r="F28" s="467"/>
      <c r="G28" s="467"/>
      <c r="H28" s="467"/>
      <c r="I28" s="468"/>
    </row>
    <row r="29" spans="1:18" ht="11.1" customHeight="1" x14ac:dyDescent="0.2">
      <c r="A29" s="134"/>
      <c r="B29" s="467" t="s">
        <v>179</v>
      </c>
      <c r="C29" s="467"/>
      <c r="D29" s="467"/>
      <c r="E29" s="467"/>
      <c r="F29" s="467"/>
      <c r="G29" s="467"/>
      <c r="H29" s="467"/>
      <c r="I29" s="468"/>
    </row>
    <row r="30" spans="1:18" ht="11.1" customHeight="1" x14ac:dyDescent="0.2">
      <c r="A30" s="134"/>
      <c r="B30" s="467"/>
      <c r="C30" s="467"/>
      <c r="D30" s="467"/>
      <c r="E30" s="467"/>
      <c r="F30" s="467"/>
      <c r="G30" s="467"/>
      <c r="H30" s="467"/>
      <c r="I30" s="468"/>
      <c r="R30" s="23"/>
    </row>
    <row r="31" spans="1:18" ht="11.1" customHeight="1" x14ac:dyDescent="0.2">
      <c r="A31" s="134"/>
      <c r="B31" s="467"/>
      <c r="C31" s="467"/>
      <c r="D31" s="467"/>
      <c r="E31" s="467"/>
      <c r="F31" s="467"/>
      <c r="G31" s="467"/>
      <c r="H31" s="467"/>
      <c r="I31" s="468"/>
      <c r="R31" s="23"/>
    </row>
    <row r="32" spans="1:18" s="24" customFormat="1" ht="11.1" customHeight="1" x14ac:dyDescent="0.2">
      <c r="A32" s="86"/>
      <c r="B32" s="482" t="s">
        <v>191</v>
      </c>
      <c r="C32" s="483"/>
      <c r="D32" s="483"/>
      <c r="E32" s="483"/>
      <c r="F32" s="483"/>
      <c r="G32" s="483"/>
      <c r="H32" s="483"/>
      <c r="I32" s="484"/>
      <c r="J32" s="92"/>
      <c r="K32" s="92"/>
      <c r="L32" s="92"/>
      <c r="M32" s="92"/>
      <c r="N32" s="92"/>
      <c r="O32" s="92"/>
      <c r="P32" s="92"/>
      <c r="Q32" s="23"/>
      <c r="R32" s="23"/>
    </row>
    <row r="33" spans="1:18" s="24" customFormat="1" ht="11.1" customHeight="1" x14ac:dyDescent="0.2">
      <c r="A33" s="86"/>
      <c r="B33" s="483"/>
      <c r="C33" s="483"/>
      <c r="D33" s="483"/>
      <c r="E33" s="483"/>
      <c r="F33" s="483"/>
      <c r="G33" s="483"/>
      <c r="H33" s="483"/>
      <c r="I33" s="484"/>
      <c r="J33" s="92"/>
      <c r="K33" s="92"/>
      <c r="L33" s="92"/>
      <c r="M33" s="92"/>
      <c r="N33" s="92"/>
      <c r="O33" s="92"/>
      <c r="P33" s="92"/>
      <c r="Q33" s="23"/>
      <c r="R33" s="23"/>
    </row>
    <row r="34" spans="1:18" s="24" customFormat="1" ht="11.1" customHeight="1" x14ac:dyDescent="0.2">
      <c r="A34" s="145"/>
      <c r="B34" s="483"/>
      <c r="C34" s="483"/>
      <c r="D34" s="483"/>
      <c r="E34" s="483"/>
      <c r="F34" s="483"/>
      <c r="G34" s="483"/>
      <c r="H34" s="483"/>
      <c r="I34" s="484"/>
      <c r="J34" s="92"/>
      <c r="K34" s="92"/>
      <c r="L34" s="92"/>
      <c r="M34" s="92"/>
      <c r="N34" s="92"/>
      <c r="O34" s="92"/>
      <c r="P34" s="92"/>
      <c r="Q34" s="23"/>
      <c r="R34" s="23"/>
    </row>
    <row r="35" spans="1:18" s="24" customFormat="1" ht="11.1" customHeight="1" x14ac:dyDescent="0.2">
      <c r="A35" s="145"/>
      <c r="B35" s="483"/>
      <c r="C35" s="483"/>
      <c r="D35" s="483"/>
      <c r="E35" s="483"/>
      <c r="F35" s="483"/>
      <c r="G35" s="483"/>
      <c r="H35" s="483"/>
      <c r="I35" s="484"/>
      <c r="J35" s="92"/>
      <c r="K35" s="92"/>
      <c r="L35" s="92"/>
      <c r="M35" s="92"/>
      <c r="N35" s="92"/>
      <c r="O35" s="92"/>
      <c r="P35" s="92"/>
      <c r="Q35" s="23"/>
      <c r="R35" s="23"/>
    </row>
    <row r="36" spans="1:18" s="24" customFormat="1" ht="11.1" customHeight="1" x14ac:dyDescent="0.2">
      <c r="A36" s="145"/>
      <c r="B36" s="483"/>
      <c r="C36" s="483"/>
      <c r="D36" s="483"/>
      <c r="E36" s="483"/>
      <c r="F36" s="483"/>
      <c r="G36" s="483"/>
      <c r="H36" s="483"/>
      <c r="I36" s="484"/>
      <c r="J36" s="146"/>
      <c r="K36" s="146"/>
      <c r="L36" s="146"/>
      <c r="M36" s="146"/>
      <c r="N36" s="146"/>
      <c r="O36" s="146"/>
      <c r="P36" s="146"/>
      <c r="Q36" s="23"/>
      <c r="R36" s="23"/>
    </row>
    <row r="37" spans="1:18" ht="11.1" customHeight="1" x14ac:dyDescent="0.2">
      <c r="A37" s="134"/>
      <c r="B37" s="483"/>
      <c r="C37" s="483"/>
      <c r="D37" s="483"/>
      <c r="E37" s="483"/>
      <c r="F37" s="483"/>
      <c r="G37" s="483"/>
      <c r="H37" s="483"/>
      <c r="I37" s="484"/>
      <c r="Q37" s="23"/>
      <c r="R37" s="23"/>
    </row>
    <row r="38" spans="1:18" ht="11.1" customHeight="1" x14ac:dyDescent="0.2">
      <c r="A38" s="134"/>
      <c r="B38" s="467" t="s">
        <v>263</v>
      </c>
      <c r="C38" s="467"/>
      <c r="D38" s="467"/>
      <c r="E38" s="467"/>
      <c r="F38" s="467"/>
      <c r="G38" s="467"/>
      <c r="H38" s="467"/>
      <c r="I38" s="468"/>
      <c r="Q38" s="23"/>
      <c r="R38" s="23"/>
    </row>
    <row r="39" spans="1:18" ht="11.1" customHeight="1" x14ac:dyDescent="0.2">
      <c r="A39" s="134"/>
      <c r="B39" s="467"/>
      <c r="C39" s="467"/>
      <c r="D39" s="467"/>
      <c r="E39" s="467"/>
      <c r="F39" s="467"/>
      <c r="G39" s="467"/>
      <c r="H39" s="467"/>
      <c r="I39" s="468"/>
      <c r="R39" s="23"/>
    </row>
    <row r="40" spans="1:18" ht="11.1" customHeight="1" x14ac:dyDescent="0.2">
      <c r="A40" s="134"/>
      <c r="B40" s="467"/>
      <c r="C40" s="467"/>
      <c r="D40" s="467"/>
      <c r="E40" s="467"/>
      <c r="F40" s="467"/>
      <c r="G40" s="467"/>
      <c r="H40" s="467"/>
      <c r="I40" s="468"/>
      <c r="R40" s="23"/>
    </row>
    <row r="41" spans="1:18" s="23" customFormat="1" ht="11.1" customHeight="1" x14ac:dyDescent="0.2">
      <c r="A41" s="134"/>
      <c r="B41" s="467"/>
      <c r="C41" s="467"/>
      <c r="D41" s="467"/>
      <c r="E41" s="467"/>
      <c r="F41" s="467"/>
      <c r="G41" s="467"/>
      <c r="H41" s="467"/>
      <c r="I41" s="468"/>
    </row>
    <row r="42" spans="1:18" s="23" customFormat="1" ht="11.1" customHeight="1" x14ac:dyDescent="0.2">
      <c r="A42" s="134"/>
      <c r="B42" s="467"/>
      <c r="C42" s="467"/>
      <c r="D42" s="467"/>
      <c r="E42" s="467"/>
      <c r="F42" s="467"/>
      <c r="G42" s="467"/>
      <c r="H42" s="467"/>
      <c r="I42" s="468"/>
    </row>
    <row r="43" spans="1:18" s="23" customFormat="1" ht="11.1" customHeight="1" x14ac:dyDescent="0.2">
      <c r="A43" s="134"/>
      <c r="B43" s="467"/>
      <c r="C43" s="467"/>
      <c r="D43" s="467"/>
      <c r="E43" s="467"/>
      <c r="F43" s="467"/>
      <c r="G43" s="467"/>
      <c r="H43" s="467"/>
      <c r="I43" s="468"/>
    </row>
    <row r="44" spans="1:18" ht="11.1" customHeight="1" x14ac:dyDescent="0.2">
      <c r="A44" s="134"/>
      <c r="B44" s="467"/>
      <c r="C44" s="467"/>
      <c r="D44" s="467"/>
      <c r="E44" s="467"/>
      <c r="F44" s="467"/>
      <c r="G44" s="467"/>
      <c r="H44" s="467"/>
      <c r="I44" s="468"/>
    </row>
    <row r="45" spans="1:18" ht="11.1" customHeight="1" x14ac:dyDescent="0.2">
      <c r="A45" s="134"/>
      <c r="B45" s="467" t="s">
        <v>180</v>
      </c>
      <c r="C45" s="467"/>
      <c r="D45" s="467"/>
      <c r="E45" s="467"/>
      <c r="F45" s="467"/>
      <c r="G45" s="467"/>
      <c r="H45" s="467"/>
      <c r="I45" s="468"/>
    </row>
    <row r="46" spans="1:18" ht="11.1" customHeight="1" x14ac:dyDescent="0.2">
      <c r="A46" s="134"/>
      <c r="B46" s="467"/>
      <c r="C46" s="467"/>
      <c r="D46" s="467"/>
      <c r="E46" s="467"/>
      <c r="F46" s="467"/>
      <c r="G46" s="467"/>
      <c r="H46" s="467"/>
      <c r="I46" s="468"/>
    </row>
    <row r="47" spans="1:18" ht="11.1" customHeight="1" x14ac:dyDescent="0.2">
      <c r="A47" s="134"/>
      <c r="B47" s="467"/>
      <c r="C47" s="467"/>
      <c r="D47" s="467"/>
      <c r="E47" s="467"/>
      <c r="F47" s="467"/>
      <c r="G47" s="467"/>
      <c r="H47" s="467"/>
      <c r="I47" s="468"/>
    </row>
    <row r="48" spans="1:18" ht="11.1" customHeight="1" x14ac:dyDescent="0.2">
      <c r="A48" s="134"/>
      <c r="B48" s="467" t="s">
        <v>181</v>
      </c>
      <c r="C48" s="467"/>
      <c r="D48" s="467"/>
      <c r="E48" s="467"/>
      <c r="F48" s="467"/>
      <c r="G48" s="467"/>
      <c r="H48" s="467"/>
      <c r="I48" s="468"/>
    </row>
    <row r="49" spans="1:9" ht="11.1" customHeight="1" x14ac:dyDescent="0.2">
      <c r="A49" s="134"/>
      <c r="B49" s="467"/>
      <c r="C49" s="467"/>
      <c r="D49" s="467"/>
      <c r="E49" s="467"/>
      <c r="F49" s="467"/>
      <c r="G49" s="467"/>
      <c r="H49" s="467"/>
      <c r="I49" s="468"/>
    </row>
    <row r="50" spans="1:9" ht="11.1" customHeight="1" x14ac:dyDescent="0.2">
      <c r="A50" s="134"/>
      <c r="B50" s="467"/>
      <c r="C50" s="467"/>
      <c r="D50" s="467"/>
      <c r="E50" s="467"/>
      <c r="F50" s="467"/>
      <c r="G50" s="467"/>
      <c r="H50" s="467"/>
      <c r="I50" s="468"/>
    </row>
    <row r="51" spans="1:9" ht="11.1" customHeight="1" x14ac:dyDescent="0.2">
      <c r="A51" s="134"/>
      <c r="B51" s="467" t="s">
        <v>182</v>
      </c>
      <c r="C51" s="467"/>
      <c r="D51" s="467"/>
      <c r="E51" s="467"/>
      <c r="F51" s="467"/>
      <c r="G51" s="467"/>
      <c r="H51" s="467"/>
      <c r="I51" s="468"/>
    </row>
    <row r="52" spans="1:9" ht="11.1" customHeight="1" x14ac:dyDescent="0.2">
      <c r="A52" s="134"/>
      <c r="B52" s="467"/>
      <c r="C52" s="467"/>
      <c r="D52" s="467"/>
      <c r="E52" s="467"/>
      <c r="F52" s="467"/>
      <c r="G52" s="467"/>
      <c r="H52" s="467"/>
      <c r="I52" s="468"/>
    </row>
    <row r="53" spans="1:9" ht="11.1" customHeight="1" x14ac:dyDescent="0.2">
      <c r="A53" s="135"/>
      <c r="B53" s="469"/>
      <c r="C53" s="469"/>
      <c r="D53" s="469"/>
      <c r="E53" s="469"/>
      <c r="F53" s="469"/>
      <c r="G53" s="469"/>
      <c r="H53" s="469"/>
      <c r="I53" s="470"/>
    </row>
    <row r="54" spans="1:9" ht="5.0999999999999996" customHeight="1" x14ac:dyDescent="0.2"/>
    <row r="55" spans="1:9" s="23" customFormat="1" ht="15" customHeight="1" x14ac:dyDescent="0.2">
      <c r="A55" s="476" t="s">
        <v>186</v>
      </c>
      <c r="B55" s="476"/>
      <c r="C55" s="476"/>
      <c r="D55" s="476"/>
      <c r="E55" s="476"/>
      <c r="F55" s="476"/>
      <c r="G55" s="476"/>
      <c r="H55" s="476"/>
      <c r="I55" s="476"/>
    </row>
    <row r="57" spans="1:9" s="23" customFormat="1" x14ac:dyDescent="0.2">
      <c r="A57" s="8"/>
    </row>
    <row r="58" spans="1:9" s="23" customFormat="1" x14ac:dyDescent="0.2">
      <c r="A58" s="8"/>
    </row>
    <row r="60" spans="1:9" x14ac:dyDescent="0.2">
      <c r="A60" s="474"/>
      <c r="B60" s="474"/>
      <c r="C60" s="474"/>
      <c r="D60" s="474"/>
      <c r="F60" s="477"/>
      <c r="G60" s="477"/>
      <c r="H60" s="477"/>
      <c r="I60" s="477"/>
    </row>
    <row r="61" spans="1:9" x14ac:dyDescent="0.2">
      <c r="A61" s="475"/>
      <c r="B61" s="475"/>
      <c r="C61" s="475"/>
      <c r="D61" s="16">
        <f ca="1">IF('Seite 1'!$H$18="","",'Seite 1'!$H$18)</f>
        <v>44923</v>
      </c>
      <c r="F61" s="478"/>
      <c r="G61" s="478"/>
      <c r="H61" s="478"/>
      <c r="I61" s="478"/>
    </row>
    <row r="62" spans="1:9" x14ac:dyDescent="0.2">
      <c r="A62" s="9" t="s">
        <v>14</v>
      </c>
      <c r="F62" s="471" t="s">
        <v>187</v>
      </c>
      <c r="G62" s="472"/>
      <c r="H62" s="472"/>
      <c r="I62" s="472"/>
    </row>
    <row r="63" spans="1:9" x14ac:dyDescent="0.2">
      <c r="A63" s="7"/>
      <c r="B63" s="2"/>
      <c r="C63" s="2"/>
      <c r="F63" s="473"/>
      <c r="G63" s="473"/>
      <c r="H63" s="473"/>
      <c r="I63" s="473"/>
    </row>
    <row r="64" spans="1:9" s="23" customFormat="1" x14ac:dyDescent="0.2">
      <c r="A64" s="7"/>
      <c r="B64" s="2"/>
      <c r="C64" s="2"/>
      <c r="F64" s="126"/>
      <c r="G64" s="126"/>
      <c r="H64" s="126"/>
      <c r="I64" s="126"/>
    </row>
    <row r="65" spans="1:9" s="23" customFormat="1" x14ac:dyDescent="0.2">
      <c r="A65" s="7"/>
      <c r="B65" s="2"/>
      <c r="C65" s="2"/>
      <c r="F65" s="144"/>
      <c r="G65" s="144"/>
      <c r="H65" s="144"/>
      <c r="I65" s="144"/>
    </row>
    <row r="66" spans="1:9" s="23" customFormat="1" x14ac:dyDescent="0.2">
      <c r="A66" s="7"/>
      <c r="B66" s="2"/>
      <c r="C66" s="2"/>
      <c r="F66" s="126"/>
      <c r="G66" s="126"/>
      <c r="H66" s="126"/>
      <c r="I66" s="126"/>
    </row>
    <row r="67" spans="1:9" s="23" customFormat="1" x14ac:dyDescent="0.2">
      <c r="A67" s="7"/>
      <c r="B67" s="2"/>
      <c r="C67" s="2"/>
      <c r="F67" s="126"/>
      <c r="G67" s="126"/>
      <c r="H67" s="126"/>
      <c r="I67" s="126"/>
    </row>
    <row r="68" spans="1:9" ht="9.9499999999999993" customHeight="1" x14ac:dyDescent="0.2">
      <c r="A68" s="13"/>
      <c r="B68" s="14"/>
      <c r="C68" s="14"/>
      <c r="F68" s="10"/>
      <c r="G68" s="10"/>
      <c r="H68" s="10"/>
      <c r="I68" s="10"/>
    </row>
    <row r="69" spans="1:9" ht="5.0999999999999996" customHeight="1" x14ac:dyDescent="0.2">
      <c r="A69" s="7"/>
      <c r="B69" s="2"/>
      <c r="C69" s="2"/>
      <c r="F69" s="10"/>
      <c r="G69" s="10"/>
      <c r="H69" s="10"/>
      <c r="I69" s="10"/>
    </row>
    <row r="70" spans="1:9" ht="12" customHeight="1" x14ac:dyDescent="0.2">
      <c r="A70" s="21" t="s">
        <v>99</v>
      </c>
      <c r="B70" s="466" t="s">
        <v>72</v>
      </c>
      <c r="C70" s="466"/>
      <c r="D70" s="466"/>
      <c r="E70" s="466"/>
      <c r="F70" s="466"/>
      <c r="G70" s="466"/>
      <c r="H70" s="466"/>
      <c r="I70" s="466"/>
    </row>
    <row r="71" spans="1:9" ht="12" customHeight="1" x14ac:dyDescent="0.2">
      <c r="A71" s="20"/>
      <c r="B71" s="466"/>
      <c r="C71" s="466"/>
      <c r="D71" s="466"/>
      <c r="E71" s="466"/>
      <c r="F71" s="466"/>
      <c r="G71" s="466"/>
      <c r="H71" s="466"/>
      <c r="I71" s="466"/>
    </row>
    <row r="72" spans="1:9" ht="12" customHeight="1" x14ac:dyDescent="0.2">
      <c r="A72" s="21" t="s">
        <v>98</v>
      </c>
      <c r="B72" s="12" t="s">
        <v>33</v>
      </c>
    </row>
    <row r="73" spans="1:9" ht="5.0999999999999996" customHeight="1" x14ac:dyDescent="0.2">
      <c r="A73" s="7"/>
      <c r="B73" s="2"/>
      <c r="C73" s="2"/>
      <c r="F73" s="10"/>
      <c r="G73" s="10"/>
      <c r="H73" s="10"/>
      <c r="I73" s="10"/>
    </row>
    <row r="74" spans="1:9" ht="12" customHeight="1" x14ac:dyDescent="0.2">
      <c r="A74" s="15" t="str">
        <f>'Seite 1'!A64</f>
        <v>Antrag zur örtlichen Jugendförderung</v>
      </c>
      <c r="B74" s="2"/>
      <c r="C74" s="2"/>
    </row>
    <row r="75" spans="1:9" ht="12" customHeight="1" x14ac:dyDescent="0.2">
      <c r="A75" s="15" t="str">
        <f>'Seite 1'!A65</f>
        <v>Formularversion: V 2.0 vom 02.01.23 - öffentlich -</v>
      </c>
      <c r="B75" s="2"/>
      <c r="C75" s="2"/>
    </row>
  </sheetData>
  <sheetProtection password="EDE9" sheet="1" objects="1" scenarios="1" selectLockedCells="1"/>
  <mergeCells count="21">
    <mergeCell ref="H1:I1"/>
    <mergeCell ref="B38:I44"/>
    <mergeCell ref="B22:I25"/>
    <mergeCell ref="B13:I14"/>
    <mergeCell ref="B20:I21"/>
    <mergeCell ref="B26:I28"/>
    <mergeCell ref="H5:I5"/>
    <mergeCell ref="H7:I7"/>
    <mergeCell ref="B15:I19"/>
    <mergeCell ref="B32:I37"/>
    <mergeCell ref="B70:I71"/>
    <mergeCell ref="B48:I50"/>
    <mergeCell ref="B51:I53"/>
    <mergeCell ref="B29:I31"/>
    <mergeCell ref="F62:I63"/>
    <mergeCell ref="B45:I47"/>
    <mergeCell ref="A60:D60"/>
    <mergeCell ref="A61:C61"/>
    <mergeCell ref="A55:I55"/>
    <mergeCell ref="F60:I60"/>
    <mergeCell ref="F61:I61"/>
  </mergeCells>
  <phoneticPr fontId="3" type="noConversion"/>
  <conditionalFormatting sqref="H1">
    <cfRule type="cellIs" dxfId="1"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9525</xdr:colOff>
                    <xdr:row>12</xdr:row>
                    <xdr:rowOff>9525</xdr:rowOff>
                  </from>
                  <to>
                    <xdr:col>1</xdr:col>
                    <xdr:colOff>314325</xdr:colOff>
                    <xdr:row>13</xdr:row>
                    <xdr:rowOff>95250</xdr:rowOff>
                  </to>
                </anchor>
              </controlPr>
            </control>
          </mc:Choice>
        </mc:AlternateContent>
        <mc:AlternateContent xmlns:mc="http://schemas.openxmlformats.org/markup-compatibility/2006">
          <mc:Choice Requires="x14">
            <control shapeId="11267" r:id="rId5" name="Check Box 3">
              <controlPr defaultSize="0" autoFill="0" autoLine="0" autoPict="0">
                <anchor moveWithCells="1">
                  <from>
                    <xdr:col>1</xdr:col>
                    <xdr:colOff>9525</xdr:colOff>
                    <xdr:row>19</xdr:row>
                    <xdr:rowOff>9525</xdr:rowOff>
                  </from>
                  <to>
                    <xdr:col>1</xdr:col>
                    <xdr:colOff>314325</xdr:colOff>
                    <xdr:row>20</xdr:row>
                    <xdr:rowOff>95250</xdr:rowOff>
                  </to>
                </anchor>
              </controlPr>
            </control>
          </mc:Choice>
        </mc:AlternateContent>
        <mc:AlternateContent xmlns:mc="http://schemas.openxmlformats.org/markup-compatibility/2006">
          <mc:Choice Requires="x14">
            <control shapeId="11268" r:id="rId6" name="Check Box 4">
              <controlPr defaultSize="0" autoFill="0" autoLine="0" autoPict="0">
                <anchor moveWithCells="1">
                  <from>
                    <xdr:col>1</xdr:col>
                    <xdr:colOff>9525</xdr:colOff>
                    <xdr:row>21</xdr:row>
                    <xdr:rowOff>9525</xdr:rowOff>
                  </from>
                  <to>
                    <xdr:col>1</xdr:col>
                    <xdr:colOff>314325</xdr:colOff>
                    <xdr:row>22</xdr:row>
                    <xdr:rowOff>95250</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1</xdr:col>
                    <xdr:colOff>9525</xdr:colOff>
                    <xdr:row>28</xdr:row>
                    <xdr:rowOff>9525</xdr:rowOff>
                  </from>
                  <to>
                    <xdr:col>1</xdr:col>
                    <xdr:colOff>314325</xdr:colOff>
                    <xdr:row>29</xdr:row>
                    <xdr:rowOff>95250</xdr:rowOff>
                  </to>
                </anchor>
              </controlPr>
            </control>
          </mc:Choice>
        </mc:AlternateContent>
        <mc:AlternateContent xmlns:mc="http://schemas.openxmlformats.org/markup-compatibility/2006">
          <mc:Choice Requires="x14">
            <control shapeId="11272" r:id="rId8" name="Check Box 8">
              <controlPr defaultSize="0" autoFill="0" autoLine="0" autoPict="0">
                <anchor moveWithCells="1">
                  <from>
                    <xdr:col>1</xdr:col>
                    <xdr:colOff>9525</xdr:colOff>
                    <xdr:row>37</xdr:row>
                    <xdr:rowOff>9525</xdr:rowOff>
                  </from>
                  <to>
                    <xdr:col>1</xdr:col>
                    <xdr:colOff>314325</xdr:colOff>
                    <xdr:row>38</xdr:row>
                    <xdr:rowOff>85725</xdr:rowOff>
                  </to>
                </anchor>
              </controlPr>
            </control>
          </mc:Choice>
        </mc:AlternateContent>
        <mc:AlternateContent xmlns:mc="http://schemas.openxmlformats.org/markup-compatibility/2006">
          <mc:Choice Requires="x14">
            <control shapeId="11273" r:id="rId9" name="Check Box 9">
              <controlPr defaultSize="0" autoFill="0" autoLine="0" autoPict="0">
                <anchor moveWithCells="1">
                  <from>
                    <xdr:col>1</xdr:col>
                    <xdr:colOff>9525</xdr:colOff>
                    <xdr:row>44</xdr:row>
                    <xdr:rowOff>9525</xdr:rowOff>
                  </from>
                  <to>
                    <xdr:col>1</xdr:col>
                    <xdr:colOff>314325</xdr:colOff>
                    <xdr:row>45</xdr:row>
                    <xdr:rowOff>95250</xdr:rowOff>
                  </to>
                </anchor>
              </controlPr>
            </control>
          </mc:Choice>
        </mc:AlternateContent>
        <mc:AlternateContent xmlns:mc="http://schemas.openxmlformats.org/markup-compatibility/2006">
          <mc:Choice Requires="x14">
            <control shapeId="11274" r:id="rId10" name="Check Box 10">
              <controlPr defaultSize="0" autoFill="0" autoLine="0" autoPict="0">
                <anchor moveWithCells="1">
                  <from>
                    <xdr:col>1</xdr:col>
                    <xdr:colOff>9525</xdr:colOff>
                    <xdr:row>25</xdr:row>
                    <xdr:rowOff>9525</xdr:rowOff>
                  </from>
                  <to>
                    <xdr:col>1</xdr:col>
                    <xdr:colOff>314325</xdr:colOff>
                    <xdr:row>26</xdr:row>
                    <xdr:rowOff>95250</xdr:rowOff>
                  </to>
                </anchor>
              </controlPr>
            </control>
          </mc:Choice>
        </mc:AlternateContent>
        <mc:AlternateContent xmlns:mc="http://schemas.openxmlformats.org/markup-compatibility/2006">
          <mc:Choice Requires="x14">
            <control shapeId="11275" r:id="rId11" name="Check Box 11">
              <controlPr defaultSize="0" autoFill="0" autoLine="0" autoPict="0">
                <anchor moveWithCells="1">
                  <from>
                    <xdr:col>1</xdr:col>
                    <xdr:colOff>9525</xdr:colOff>
                    <xdr:row>47</xdr:row>
                    <xdr:rowOff>9525</xdr:rowOff>
                  </from>
                  <to>
                    <xdr:col>1</xdr:col>
                    <xdr:colOff>314325</xdr:colOff>
                    <xdr:row>48</xdr:row>
                    <xdr:rowOff>95250</xdr:rowOff>
                  </to>
                </anchor>
              </controlPr>
            </control>
          </mc:Choice>
        </mc:AlternateContent>
        <mc:AlternateContent xmlns:mc="http://schemas.openxmlformats.org/markup-compatibility/2006">
          <mc:Choice Requires="x14">
            <control shapeId="11276" r:id="rId12" name="Check Box 12">
              <controlPr defaultSize="0" autoFill="0" autoLine="0" autoPict="0">
                <anchor moveWithCells="1">
                  <from>
                    <xdr:col>1</xdr:col>
                    <xdr:colOff>9525</xdr:colOff>
                    <xdr:row>50</xdr:row>
                    <xdr:rowOff>9525</xdr:rowOff>
                  </from>
                  <to>
                    <xdr:col>1</xdr:col>
                    <xdr:colOff>314325</xdr:colOff>
                    <xdr:row>51</xdr:row>
                    <xdr:rowOff>95250</xdr:rowOff>
                  </to>
                </anchor>
              </controlPr>
            </control>
          </mc:Choice>
        </mc:AlternateContent>
        <mc:AlternateContent xmlns:mc="http://schemas.openxmlformats.org/markup-compatibility/2006">
          <mc:Choice Requires="x14">
            <control shapeId="11279" r:id="rId13" name="Check Box 15">
              <controlPr defaultSize="0" autoFill="0" autoLine="0" autoPict="0">
                <anchor moveWithCells="1">
                  <from>
                    <xdr:col>1</xdr:col>
                    <xdr:colOff>9525</xdr:colOff>
                    <xdr:row>14</xdr:row>
                    <xdr:rowOff>9525</xdr:rowOff>
                  </from>
                  <to>
                    <xdr:col>1</xdr:col>
                    <xdr:colOff>314325</xdr:colOff>
                    <xdr:row>15</xdr:row>
                    <xdr:rowOff>95250</xdr:rowOff>
                  </to>
                </anchor>
              </controlPr>
            </control>
          </mc:Choice>
        </mc:AlternateContent>
        <mc:AlternateContent xmlns:mc="http://schemas.openxmlformats.org/markup-compatibility/2006">
          <mc:Choice Requires="x14">
            <control shapeId="11287" r:id="rId14" name="Check Box 23">
              <controlPr defaultSize="0" autoFill="0" autoLine="0" autoPict="0">
                <anchor moveWithCells="1">
                  <from>
                    <xdr:col>1</xdr:col>
                    <xdr:colOff>19050</xdr:colOff>
                    <xdr:row>31</xdr:row>
                    <xdr:rowOff>19050</xdr:rowOff>
                  </from>
                  <to>
                    <xdr:col>1</xdr:col>
                    <xdr:colOff>323850</xdr:colOff>
                    <xdr:row>32</xdr:row>
                    <xdr:rowOff>104775</xdr:rowOff>
                  </to>
                </anchor>
              </controlPr>
            </control>
          </mc:Choice>
        </mc:AlternateContent>
        <mc:AlternateContent xmlns:mc="http://schemas.openxmlformats.org/markup-compatibility/2006">
          <mc:Choice Requires="x14">
            <control shapeId="11288" r:id="rId15" name="Check Box 24">
              <controlPr defaultSize="0" autoFill="0" autoLine="0" autoPict="0">
                <anchor moveWithCells="1">
                  <from>
                    <xdr:col>4</xdr:col>
                    <xdr:colOff>514350</xdr:colOff>
                    <xdr:row>33</xdr:row>
                    <xdr:rowOff>9525</xdr:rowOff>
                  </from>
                  <to>
                    <xdr:col>6</xdr:col>
                    <xdr:colOff>485775</xdr:colOff>
                    <xdr:row>34</xdr:row>
                    <xdr:rowOff>95250</xdr:rowOff>
                  </to>
                </anchor>
              </controlPr>
            </control>
          </mc:Choice>
        </mc:AlternateContent>
        <mc:AlternateContent xmlns:mc="http://schemas.openxmlformats.org/markup-compatibility/2006">
          <mc:Choice Requires="x14">
            <control shapeId="11289" r:id="rId16" name="Check Box 25">
              <controlPr defaultSize="0" autoFill="0" autoLine="0" autoPict="0">
                <anchor moveWithCells="1">
                  <from>
                    <xdr:col>4</xdr:col>
                    <xdr:colOff>514350</xdr:colOff>
                    <xdr:row>31</xdr:row>
                    <xdr:rowOff>9525</xdr:rowOff>
                  </from>
                  <to>
                    <xdr:col>6</xdr:col>
                    <xdr:colOff>485775</xdr:colOff>
                    <xdr:row>32</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I200"/>
  <sheetViews>
    <sheetView showGridLines="0" workbookViewId="0">
      <pane ySplit="5" topLeftCell="A6" activePane="bottomLeft" state="frozen"/>
      <selection pane="bottomLeft" activeCell="B6" sqref="B6"/>
    </sheetView>
  </sheetViews>
  <sheetFormatPr baseColWidth="10" defaultColWidth="11.42578125" defaultRowHeight="12" x14ac:dyDescent="0.2"/>
  <cols>
    <col min="1" max="1" width="6.7109375" style="84" customWidth="1"/>
    <col min="2" max="2" width="20.7109375" style="34" customWidth="1"/>
    <col min="3" max="3" width="30.7109375" style="34" customWidth="1"/>
    <col min="4" max="4" width="25.7109375" style="34" customWidth="1"/>
    <col min="5" max="5" width="10.7109375" style="34" customWidth="1"/>
    <col min="6" max="6" width="15.7109375" style="34" customWidth="1"/>
    <col min="7" max="7" width="18.7109375" style="34" customWidth="1"/>
    <col min="8" max="8" width="35.7109375" style="34" customWidth="1"/>
    <col min="9" max="9" width="12.7109375" style="116" hidden="1" customWidth="1"/>
    <col min="10" max="16384" width="11.42578125" style="34"/>
  </cols>
  <sheetData>
    <row r="1" spans="1:9" ht="15" customHeight="1" x14ac:dyDescent="0.2">
      <c r="A1" s="68" t="s">
        <v>158</v>
      </c>
      <c r="B1" s="92" t="s">
        <v>171</v>
      </c>
      <c r="C1" s="40"/>
      <c r="D1" s="40"/>
      <c r="E1" s="40"/>
      <c r="G1" s="67" t="s">
        <v>68</v>
      </c>
      <c r="H1" s="106" t="str">
        <f>'Seite 1'!$H$19</f>
        <v>F-OEJ</v>
      </c>
      <c r="I1" s="107" t="s">
        <v>107</v>
      </c>
    </row>
    <row r="2" spans="1:9" s="85" customFormat="1" ht="15" customHeight="1" x14ac:dyDescent="0.2">
      <c r="E2" s="40"/>
      <c r="F2" s="40"/>
      <c r="G2" s="40"/>
      <c r="H2" s="108" t="str">
        <f>'Seite 1'!A64</f>
        <v>Antrag zur örtlichen Jugendförderung</v>
      </c>
      <c r="I2" s="107" t="str">
        <f>"$A$1:$H$"&amp;MAX(A:A)+5</f>
        <v>$A$1:$H$5</v>
      </c>
    </row>
    <row r="3" spans="1:9" s="85" customFormat="1" ht="18" customHeight="1" x14ac:dyDescent="0.2">
      <c r="A3" s="40" t="s">
        <v>67</v>
      </c>
      <c r="B3" s="40"/>
      <c r="C3" s="22"/>
      <c r="D3" s="109" t="s">
        <v>160</v>
      </c>
      <c r="E3" s="40"/>
      <c r="F3" s="40"/>
      <c r="G3" s="40"/>
      <c r="H3" s="110" t="str">
        <f>'Seite 1'!A65</f>
        <v>Formularversion: V 2.0 vom 02.01.23 - öffentlich -</v>
      </c>
      <c r="I3" s="111"/>
    </row>
    <row r="4" spans="1:9" s="85" customFormat="1" ht="5.0999999999999996" customHeight="1" x14ac:dyDescent="0.2">
      <c r="E4" s="40"/>
      <c r="F4" s="40"/>
      <c r="G4" s="40"/>
      <c r="I4" s="111"/>
    </row>
    <row r="5" spans="1:9" ht="50.1" customHeight="1" x14ac:dyDescent="0.2">
      <c r="A5" s="112" t="s">
        <v>64</v>
      </c>
      <c r="B5" s="113" t="s">
        <v>65</v>
      </c>
      <c r="C5" s="114" t="s">
        <v>66</v>
      </c>
      <c r="D5" s="114" t="s">
        <v>156</v>
      </c>
      <c r="E5" s="115" t="s">
        <v>157</v>
      </c>
      <c r="F5" s="115" t="s">
        <v>159</v>
      </c>
      <c r="G5" s="115" t="s">
        <v>161</v>
      </c>
      <c r="H5" s="114" t="s">
        <v>155</v>
      </c>
      <c r="I5" s="111"/>
    </row>
    <row r="6" spans="1:9" ht="15" x14ac:dyDescent="0.2">
      <c r="A6" s="95" t="str">
        <f>IF(COUNTA(B6:H6)&gt;0,ROW()-5,"")</f>
        <v/>
      </c>
      <c r="B6" s="96"/>
      <c r="C6" s="96"/>
      <c r="D6" s="96"/>
      <c r="E6" s="97"/>
      <c r="F6" s="99"/>
      <c r="G6" s="100"/>
      <c r="H6" s="98"/>
      <c r="I6" s="111"/>
    </row>
    <row r="7" spans="1:9" ht="15" x14ac:dyDescent="0.2">
      <c r="A7" s="95" t="str">
        <f t="shared" ref="A7:A70" si="0">IF(COUNTA(B7:H7)&gt;0,ROW()-5,"")</f>
        <v/>
      </c>
      <c r="B7" s="101"/>
      <c r="C7" s="101"/>
      <c r="D7" s="101"/>
      <c r="E7" s="102"/>
      <c r="F7" s="103"/>
      <c r="G7" s="104"/>
      <c r="H7" s="105"/>
      <c r="I7" s="111"/>
    </row>
    <row r="8" spans="1:9" ht="15" x14ac:dyDescent="0.2">
      <c r="A8" s="95" t="str">
        <f t="shared" si="0"/>
        <v/>
      </c>
      <c r="B8" s="101"/>
      <c r="C8" s="101"/>
      <c r="D8" s="101"/>
      <c r="E8" s="102"/>
      <c r="F8" s="103"/>
      <c r="G8" s="104"/>
      <c r="H8" s="105"/>
      <c r="I8" s="111"/>
    </row>
    <row r="9" spans="1:9" ht="15" x14ac:dyDescent="0.2">
      <c r="A9" s="95" t="str">
        <f t="shared" si="0"/>
        <v/>
      </c>
      <c r="B9" s="101"/>
      <c r="C9" s="101"/>
      <c r="D9" s="101"/>
      <c r="E9" s="102"/>
      <c r="F9" s="103"/>
      <c r="G9" s="104"/>
      <c r="H9" s="105"/>
      <c r="I9" s="111"/>
    </row>
    <row r="10" spans="1:9" ht="15" x14ac:dyDescent="0.2">
      <c r="A10" s="95" t="str">
        <f t="shared" si="0"/>
        <v/>
      </c>
      <c r="B10" s="101"/>
      <c r="C10" s="101"/>
      <c r="D10" s="101"/>
      <c r="E10" s="102"/>
      <c r="F10" s="103"/>
      <c r="G10" s="104"/>
      <c r="H10" s="105"/>
      <c r="I10" s="111"/>
    </row>
    <row r="11" spans="1:9" ht="15" x14ac:dyDescent="0.2">
      <c r="A11" s="95" t="str">
        <f t="shared" si="0"/>
        <v/>
      </c>
      <c r="B11" s="101"/>
      <c r="C11" s="101"/>
      <c r="D11" s="101"/>
      <c r="E11" s="102"/>
      <c r="F11" s="103"/>
      <c r="G11" s="104"/>
      <c r="H11" s="105"/>
      <c r="I11" s="111"/>
    </row>
    <row r="12" spans="1:9" ht="15" x14ac:dyDescent="0.2">
      <c r="A12" s="95" t="str">
        <f t="shared" si="0"/>
        <v/>
      </c>
      <c r="B12" s="101"/>
      <c r="C12" s="101"/>
      <c r="D12" s="101"/>
      <c r="E12" s="102"/>
      <c r="F12" s="103"/>
      <c r="G12" s="104"/>
      <c r="H12" s="105"/>
      <c r="I12" s="111"/>
    </row>
    <row r="13" spans="1:9" ht="15" x14ac:dyDescent="0.2">
      <c r="A13" s="95" t="str">
        <f t="shared" si="0"/>
        <v/>
      </c>
      <c r="B13" s="101"/>
      <c r="C13" s="101"/>
      <c r="D13" s="101"/>
      <c r="E13" s="102"/>
      <c r="F13" s="103"/>
      <c r="G13" s="104"/>
      <c r="H13" s="105"/>
      <c r="I13" s="111"/>
    </row>
    <row r="14" spans="1:9" ht="15" x14ac:dyDescent="0.2">
      <c r="A14" s="95" t="str">
        <f t="shared" si="0"/>
        <v/>
      </c>
      <c r="B14" s="101"/>
      <c r="C14" s="101"/>
      <c r="D14" s="101"/>
      <c r="E14" s="102"/>
      <c r="F14" s="103"/>
      <c r="G14" s="104"/>
      <c r="H14" s="105"/>
      <c r="I14" s="111"/>
    </row>
    <row r="15" spans="1:9" ht="15" x14ac:dyDescent="0.2">
      <c r="A15" s="95" t="str">
        <f t="shared" si="0"/>
        <v/>
      </c>
      <c r="B15" s="101"/>
      <c r="C15" s="101"/>
      <c r="D15" s="101"/>
      <c r="E15" s="102"/>
      <c r="F15" s="103"/>
      <c r="G15" s="104"/>
      <c r="H15" s="105"/>
      <c r="I15" s="111"/>
    </row>
    <row r="16" spans="1:9" ht="15" x14ac:dyDescent="0.2">
      <c r="A16" s="95" t="str">
        <f t="shared" si="0"/>
        <v/>
      </c>
      <c r="B16" s="101"/>
      <c r="C16" s="101"/>
      <c r="D16" s="101"/>
      <c r="E16" s="102"/>
      <c r="F16" s="103"/>
      <c r="G16" s="104"/>
      <c r="H16" s="105"/>
      <c r="I16" s="111"/>
    </row>
    <row r="17" spans="1:9" ht="15" x14ac:dyDescent="0.2">
      <c r="A17" s="95" t="str">
        <f t="shared" si="0"/>
        <v/>
      </c>
      <c r="B17" s="101"/>
      <c r="C17" s="101"/>
      <c r="D17" s="101"/>
      <c r="E17" s="102"/>
      <c r="F17" s="103"/>
      <c r="G17" s="104"/>
      <c r="H17" s="105"/>
      <c r="I17" s="111"/>
    </row>
    <row r="18" spans="1:9" ht="15" x14ac:dyDescent="0.2">
      <c r="A18" s="95" t="str">
        <f t="shared" si="0"/>
        <v/>
      </c>
      <c r="B18" s="101"/>
      <c r="C18" s="101"/>
      <c r="D18" s="101"/>
      <c r="E18" s="102"/>
      <c r="F18" s="103"/>
      <c r="G18" s="104"/>
      <c r="H18" s="105"/>
      <c r="I18" s="111"/>
    </row>
    <row r="19" spans="1:9" ht="15" x14ac:dyDescent="0.2">
      <c r="A19" s="95" t="str">
        <f t="shared" si="0"/>
        <v/>
      </c>
      <c r="B19" s="101"/>
      <c r="C19" s="101"/>
      <c r="D19" s="101"/>
      <c r="E19" s="102"/>
      <c r="F19" s="103"/>
      <c r="G19" s="104"/>
      <c r="H19" s="105"/>
      <c r="I19" s="111"/>
    </row>
    <row r="20" spans="1:9" ht="15" x14ac:dyDescent="0.2">
      <c r="A20" s="95" t="str">
        <f t="shared" si="0"/>
        <v/>
      </c>
      <c r="B20" s="101"/>
      <c r="C20" s="101"/>
      <c r="D20" s="101"/>
      <c r="E20" s="102"/>
      <c r="F20" s="103"/>
      <c r="G20" s="104"/>
      <c r="H20" s="105"/>
      <c r="I20" s="111"/>
    </row>
    <row r="21" spans="1:9" ht="15" x14ac:dyDescent="0.2">
      <c r="A21" s="95" t="str">
        <f t="shared" si="0"/>
        <v/>
      </c>
      <c r="B21" s="101"/>
      <c r="C21" s="101"/>
      <c r="D21" s="101"/>
      <c r="E21" s="102"/>
      <c r="F21" s="103"/>
      <c r="G21" s="104"/>
      <c r="H21" s="105"/>
      <c r="I21" s="111"/>
    </row>
    <row r="22" spans="1:9" ht="15" x14ac:dyDescent="0.2">
      <c r="A22" s="95" t="str">
        <f t="shared" si="0"/>
        <v/>
      </c>
      <c r="B22" s="101"/>
      <c r="C22" s="101"/>
      <c r="D22" s="101"/>
      <c r="E22" s="102"/>
      <c r="F22" s="103"/>
      <c r="G22" s="104"/>
      <c r="H22" s="105"/>
      <c r="I22" s="111"/>
    </row>
    <row r="23" spans="1:9" ht="15" x14ac:dyDescent="0.2">
      <c r="A23" s="95" t="str">
        <f t="shared" si="0"/>
        <v/>
      </c>
      <c r="B23" s="101"/>
      <c r="C23" s="101"/>
      <c r="D23" s="101"/>
      <c r="E23" s="102"/>
      <c r="F23" s="103"/>
      <c r="G23" s="104"/>
      <c r="H23" s="105"/>
      <c r="I23" s="111"/>
    </row>
    <row r="24" spans="1:9" ht="15" x14ac:dyDescent="0.2">
      <c r="A24" s="95" t="str">
        <f t="shared" si="0"/>
        <v/>
      </c>
      <c r="B24" s="101"/>
      <c r="C24" s="101"/>
      <c r="D24" s="101"/>
      <c r="E24" s="102"/>
      <c r="F24" s="103"/>
      <c r="G24" s="104"/>
      <c r="H24" s="105"/>
      <c r="I24" s="111"/>
    </row>
    <row r="25" spans="1:9" ht="15" x14ac:dyDescent="0.2">
      <c r="A25" s="95" t="str">
        <f t="shared" si="0"/>
        <v/>
      </c>
      <c r="B25" s="101"/>
      <c r="C25" s="101"/>
      <c r="D25" s="101"/>
      <c r="E25" s="102"/>
      <c r="F25" s="103"/>
      <c r="G25" s="104"/>
      <c r="H25" s="105"/>
      <c r="I25" s="111"/>
    </row>
    <row r="26" spans="1:9" ht="15" x14ac:dyDescent="0.2">
      <c r="A26" s="95" t="str">
        <f t="shared" si="0"/>
        <v/>
      </c>
      <c r="B26" s="101"/>
      <c r="C26" s="101"/>
      <c r="D26" s="101"/>
      <c r="E26" s="102"/>
      <c r="F26" s="103"/>
      <c r="G26" s="104"/>
      <c r="H26" s="105"/>
      <c r="I26" s="111"/>
    </row>
    <row r="27" spans="1:9" ht="15" x14ac:dyDescent="0.2">
      <c r="A27" s="95" t="str">
        <f t="shared" si="0"/>
        <v/>
      </c>
      <c r="B27" s="101"/>
      <c r="C27" s="101"/>
      <c r="D27" s="101"/>
      <c r="E27" s="102"/>
      <c r="F27" s="103"/>
      <c r="G27" s="104"/>
      <c r="H27" s="105"/>
      <c r="I27" s="111"/>
    </row>
    <row r="28" spans="1:9" ht="15" x14ac:dyDescent="0.2">
      <c r="A28" s="95" t="str">
        <f t="shared" si="0"/>
        <v/>
      </c>
      <c r="B28" s="101"/>
      <c r="C28" s="101"/>
      <c r="D28" s="101"/>
      <c r="E28" s="102"/>
      <c r="F28" s="103"/>
      <c r="G28" s="104"/>
      <c r="H28" s="105"/>
      <c r="I28" s="111"/>
    </row>
    <row r="29" spans="1:9" ht="15" x14ac:dyDescent="0.2">
      <c r="A29" s="95" t="str">
        <f t="shared" si="0"/>
        <v/>
      </c>
      <c r="B29" s="101"/>
      <c r="C29" s="101"/>
      <c r="D29" s="101"/>
      <c r="E29" s="102"/>
      <c r="F29" s="103"/>
      <c r="G29" s="104"/>
      <c r="H29" s="105"/>
      <c r="I29" s="111"/>
    </row>
    <row r="30" spans="1:9" ht="15" x14ac:dyDescent="0.2">
      <c r="A30" s="95" t="str">
        <f t="shared" si="0"/>
        <v/>
      </c>
      <c r="B30" s="101"/>
      <c r="C30" s="101"/>
      <c r="D30" s="101"/>
      <c r="E30" s="102"/>
      <c r="F30" s="103"/>
      <c r="G30" s="104"/>
      <c r="H30" s="105"/>
      <c r="I30" s="111"/>
    </row>
    <row r="31" spans="1:9" ht="15" x14ac:dyDescent="0.2">
      <c r="A31" s="95" t="str">
        <f t="shared" si="0"/>
        <v/>
      </c>
      <c r="B31" s="101"/>
      <c r="C31" s="101"/>
      <c r="D31" s="101"/>
      <c r="E31" s="102"/>
      <c r="F31" s="103"/>
      <c r="G31" s="104"/>
      <c r="H31" s="105"/>
      <c r="I31" s="111"/>
    </row>
    <row r="32" spans="1:9" ht="15" x14ac:dyDescent="0.2">
      <c r="A32" s="95" t="str">
        <f t="shared" si="0"/>
        <v/>
      </c>
      <c r="B32" s="101"/>
      <c r="C32" s="101"/>
      <c r="D32" s="101"/>
      <c r="E32" s="102"/>
      <c r="F32" s="103"/>
      <c r="G32" s="104"/>
      <c r="H32" s="105"/>
      <c r="I32" s="111"/>
    </row>
    <row r="33" spans="1:9" ht="15" x14ac:dyDescent="0.2">
      <c r="A33" s="95" t="str">
        <f t="shared" si="0"/>
        <v/>
      </c>
      <c r="B33" s="101"/>
      <c r="C33" s="101"/>
      <c r="D33" s="101"/>
      <c r="E33" s="102"/>
      <c r="F33" s="103"/>
      <c r="G33" s="104"/>
      <c r="H33" s="105"/>
      <c r="I33" s="111"/>
    </row>
    <row r="34" spans="1:9" ht="15" x14ac:dyDescent="0.2">
      <c r="A34" s="95" t="str">
        <f t="shared" si="0"/>
        <v/>
      </c>
      <c r="B34" s="101"/>
      <c r="C34" s="101"/>
      <c r="D34" s="101"/>
      <c r="E34" s="102"/>
      <c r="F34" s="103"/>
      <c r="G34" s="104"/>
      <c r="H34" s="105"/>
      <c r="I34" s="111"/>
    </row>
    <row r="35" spans="1:9" ht="15" x14ac:dyDescent="0.2">
      <c r="A35" s="95" t="str">
        <f t="shared" si="0"/>
        <v/>
      </c>
      <c r="B35" s="101"/>
      <c r="C35" s="101"/>
      <c r="D35" s="101"/>
      <c r="E35" s="102"/>
      <c r="F35" s="103"/>
      <c r="G35" s="104"/>
      <c r="H35" s="105"/>
      <c r="I35" s="111"/>
    </row>
    <row r="36" spans="1:9" ht="15" x14ac:dyDescent="0.2">
      <c r="A36" s="95" t="str">
        <f t="shared" si="0"/>
        <v/>
      </c>
      <c r="B36" s="101"/>
      <c r="C36" s="101"/>
      <c r="D36" s="101"/>
      <c r="E36" s="102"/>
      <c r="F36" s="103"/>
      <c r="G36" s="104"/>
      <c r="H36" s="105"/>
      <c r="I36" s="111"/>
    </row>
    <row r="37" spans="1:9" ht="15" x14ac:dyDescent="0.2">
      <c r="A37" s="95" t="str">
        <f t="shared" si="0"/>
        <v/>
      </c>
      <c r="B37" s="101"/>
      <c r="C37" s="101"/>
      <c r="D37" s="101"/>
      <c r="E37" s="102"/>
      <c r="F37" s="103"/>
      <c r="G37" s="104"/>
      <c r="H37" s="105"/>
      <c r="I37" s="111"/>
    </row>
    <row r="38" spans="1:9" ht="15" x14ac:dyDescent="0.2">
      <c r="A38" s="95" t="str">
        <f t="shared" si="0"/>
        <v/>
      </c>
      <c r="B38" s="101"/>
      <c r="C38" s="101"/>
      <c r="D38" s="101"/>
      <c r="E38" s="102"/>
      <c r="F38" s="103"/>
      <c r="G38" s="104"/>
      <c r="H38" s="105"/>
      <c r="I38" s="111"/>
    </row>
    <row r="39" spans="1:9" ht="15" x14ac:dyDescent="0.2">
      <c r="A39" s="95" t="str">
        <f t="shared" si="0"/>
        <v/>
      </c>
      <c r="B39" s="101"/>
      <c r="C39" s="101"/>
      <c r="D39" s="101"/>
      <c r="E39" s="102"/>
      <c r="F39" s="103"/>
      <c r="G39" s="104"/>
      <c r="H39" s="105"/>
      <c r="I39" s="111"/>
    </row>
    <row r="40" spans="1:9" ht="15" x14ac:dyDescent="0.2">
      <c r="A40" s="95" t="str">
        <f t="shared" si="0"/>
        <v/>
      </c>
      <c r="B40" s="101"/>
      <c r="C40" s="101"/>
      <c r="D40" s="101"/>
      <c r="E40" s="102"/>
      <c r="F40" s="103"/>
      <c r="G40" s="104"/>
      <c r="H40" s="105"/>
      <c r="I40" s="111"/>
    </row>
    <row r="41" spans="1:9" ht="15" x14ac:dyDescent="0.2">
      <c r="A41" s="95" t="str">
        <f t="shared" si="0"/>
        <v/>
      </c>
      <c r="B41" s="101"/>
      <c r="C41" s="101"/>
      <c r="D41" s="101"/>
      <c r="E41" s="102"/>
      <c r="F41" s="103"/>
      <c r="G41" s="104"/>
      <c r="H41" s="105"/>
      <c r="I41" s="111"/>
    </row>
    <row r="42" spans="1:9" ht="15" x14ac:dyDescent="0.2">
      <c r="A42" s="95" t="str">
        <f t="shared" si="0"/>
        <v/>
      </c>
      <c r="B42" s="101"/>
      <c r="C42" s="101"/>
      <c r="D42" s="101"/>
      <c r="E42" s="102"/>
      <c r="F42" s="103"/>
      <c r="G42" s="104"/>
      <c r="H42" s="105"/>
      <c r="I42" s="111"/>
    </row>
    <row r="43" spans="1:9" ht="15" x14ac:dyDescent="0.2">
      <c r="A43" s="95" t="str">
        <f t="shared" si="0"/>
        <v/>
      </c>
      <c r="B43" s="101"/>
      <c r="C43" s="101"/>
      <c r="D43" s="101"/>
      <c r="E43" s="102"/>
      <c r="F43" s="103"/>
      <c r="G43" s="104"/>
      <c r="H43" s="105"/>
      <c r="I43" s="111"/>
    </row>
    <row r="44" spans="1:9" ht="15" x14ac:dyDescent="0.2">
      <c r="A44" s="95" t="str">
        <f t="shared" si="0"/>
        <v/>
      </c>
      <c r="B44" s="101"/>
      <c r="C44" s="101"/>
      <c r="D44" s="101"/>
      <c r="E44" s="102"/>
      <c r="F44" s="103"/>
      <c r="G44" s="104"/>
      <c r="H44" s="105"/>
      <c r="I44" s="111"/>
    </row>
    <row r="45" spans="1:9" ht="15" x14ac:dyDescent="0.2">
      <c r="A45" s="95" t="str">
        <f t="shared" si="0"/>
        <v/>
      </c>
      <c r="B45" s="101"/>
      <c r="C45" s="101"/>
      <c r="D45" s="101"/>
      <c r="E45" s="102"/>
      <c r="F45" s="103"/>
      <c r="G45" s="104"/>
      <c r="H45" s="105"/>
      <c r="I45" s="111"/>
    </row>
    <row r="46" spans="1:9" ht="15" x14ac:dyDescent="0.2">
      <c r="A46" s="95" t="str">
        <f t="shared" si="0"/>
        <v/>
      </c>
      <c r="B46" s="101"/>
      <c r="C46" s="101"/>
      <c r="D46" s="101"/>
      <c r="E46" s="102"/>
      <c r="F46" s="103"/>
      <c r="G46" s="104"/>
      <c r="H46" s="105"/>
      <c r="I46" s="111"/>
    </row>
    <row r="47" spans="1:9" ht="15" x14ac:dyDescent="0.2">
      <c r="A47" s="95" t="str">
        <f t="shared" si="0"/>
        <v/>
      </c>
      <c r="B47" s="101"/>
      <c r="C47" s="101"/>
      <c r="D47" s="101"/>
      <c r="E47" s="102"/>
      <c r="F47" s="103"/>
      <c r="G47" s="104"/>
      <c r="H47" s="105"/>
      <c r="I47" s="111"/>
    </row>
    <row r="48" spans="1:9" ht="15" x14ac:dyDescent="0.2">
      <c r="A48" s="95" t="str">
        <f t="shared" si="0"/>
        <v/>
      </c>
      <c r="B48" s="101"/>
      <c r="C48" s="101"/>
      <c r="D48" s="101"/>
      <c r="E48" s="102"/>
      <c r="F48" s="103"/>
      <c r="G48" s="104"/>
      <c r="H48" s="105"/>
      <c r="I48" s="111"/>
    </row>
    <row r="49" spans="1:9" ht="15" x14ac:dyDescent="0.2">
      <c r="A49" s="95" t="str">
        <f t="shared" si="0"/>
        <v/>
      </c>
      <c r="B49" s="101"/>
      <c r="C49" s="101"/>
      <c r="D49" s="101"/>
      <c r="E49" s="102"/>
      <c r="F49" s="103"/>
      <c r="G49" s="104"/>
      <c r="H49" s="105"/>
      <c r="I49" s="111"/>
    </row>
    <row r="50" spans="1:9" ht="15" x14ac:dyDescent="0.2">
      <c r="A50" s="95" t="str">
        <f t="shared" si="0"/>
        <v/>
      </c>
      <c r="B50" s="101"/>
      <c r="C50" s="101"/>
      <c r="D50" s="101"/>
      <c r="E50" s="102"/>
      <c r="F50" s="103"/>
      <c r="G50" s="104"/>
      <c r="H50" s="105"/>
      <c r="I50" s="111"/>
    </row>
    <row r="51" spans="1:9" ht="15" x14ac:dyDescent="0.2">
      <c r="A51" s="95" t="str">
        <f t="shared" si="0"/>
        <v/>
      </c>
      <c r="B51" s="101"/>
      <c r="C51" s="101"/>
      <c r="D51" s="101"/>
      <c r="E51" s="102"/>
      <c r="F51" s="103"/>
      <c r="G51" s="104"/>
      <c r="H51" s="105"/>
      <c r="I51" s="111"/>
    </row>
    <row r="52" spans="1:9" ht="15" x14ac:dyDescent="0.2">
      <c r="A52" s="95" t="str">
        <f t="shared" si="0"/>
        <v/>
      </c>
      <c r="B52" s="101"/>
      <c r="C52" s="101"/>
      <c r="D52" s="101"/>
      <c r="E52" s="102"/>
      <c r="F52" s="103"/>
      <c r="G52" s="104"/>
      <c r="H52" s="105"/>
      <c r="I52" s="111"/>
    </row>
    <row r="53" spans="1:9" ht="15" x14ac:dyDescent="0.2">
      <c r="A53" s="95" t="str">
        <f t="shared" si="0"/>
        <v/>
      </c>
      <c r="B53" s="101"/>
      <c r="C53" s="101"/>
      <c r="D53" s="101"/>
      <c r="E53" s="102"/>
      <c r="F53" s="103"/>
      <c r="G53" s="104"/>
      <c r="H53" s="105"/>
      <c r="I53" s="111"/>
    </row>
    <row r="54" spans="1:9" ht="15" x14ac:dyDescent="0.2">
      <c r="A54" s="95" t="str">
        <f t="shared" si="0"/>
        <v/>
      </c>
      <c r="B54" s="101"/>
      <c r="C54" s="101"/>
      <c r="D54" s="101"/>
      <c r="E54" s="102"/>
      <c r="F54" s="103"/>
      <c r="G54" s="104"/>
      <c r="H54" s="105"/>
      <c r="I54" s="111"/>
    </row>
    <row r="55" spans="1:9" ht="15" x14ac:dyDescent="0.2">
      <c r="A55" s="95" t="str">
        <f t="shared" si="0"/>
        <v/>
      </c>
      <c r="B55" s="101"/>
      <c r="C55" s="101"/>
      <c r="D55" s="101"/>
      <c r="E55" s="102"/>
      <c r="F55" s="103"/>
      <c r="G55" s="104"/>
      <c r="H55" s="105"/>
      <c r="I55" s="111"/>
    </row>
    <row r="56" spans="1:9" ht="15" x14ac:dyDescent="0.2">
      <c r="A56" s="95" t="str">
        <f t="shared" si="0"/>
        <v/>
      </c>
      <c r="B56" s="101"/>
      <c r="C56" s="101"/>
      <c r="D56" s="101"/>
      <c r="E56" s="102"/>
      <c r="F56" s="103"/>
      <c r="G56" s="104"/>
      <c r="H56" s="105"/>
      <c r="I56" s="111"/>
    </row>
    <row r="57" spans="1:9" ht="15" x14ac:dyDescent="0.2">
      <c r="A57" s="95" t="str">
        <f t="shared" si="0"/>
        <v/>
      </c>
      <c r="B57" s="101"/>
      <c r="C57" s="101"/>
      <c r="D57" s="101"/>
      <c r="E57" s="102"/>
      <c r="F57" s="103"/>
      <c r="G57" s="104"/>
      <c r="H57" s="105"/>
      <c r="I57" s="111"/>
    </row>
    <row r="58" spans="1:9" ht="15" x14ac:dyDescent="0.2">
      <c r="A58" s="95" t="str">
        <f t="shared" si="0"/>
        <v/>
      </c>
      <c r="B58" s="101"/>
      <c r="C58" s="101"/>
      <c r="D58" s="101"/>
      <c r="E58" s="102"/>
      <c r="F58" s="103"/>
      <c r="G58" s="104"/>
      <c r="H58" s="105"/>
      <c r="I58" s="111"/>
    </row>
    <row r="59" spans="1:9" ht="15" x14ac:dyDescent="0.2">
      <c r="A59" s="95" t="str">
        <f t="shared" si="0"/>
        <v/>
      </c>
      <c r="B59" s="101"/>
      <c r="C59" s="101"/>
      <c r="D59" s="101"/>
      <c r="E59" s="102"/>
      <c r="F59" s="103"/>
      <c r="G59" s="104"/>
      <c r="H59" s="105"/>
      <c r="I59" s="111"/>
    </row>
    <row r="60" spans="1:9" ht="15" x14ac:dyDescent="0.2">
      <c r="A60" s="95" t="str">
        <f t="shared" si="0"/>
        <v/>
      </c>
      <c r="B60" s="101"/>
      <c r="C60" s="101"/>
      <c r="D60" s="101"/>
      <c r="E60" s="102"/>
      <c r="F60" s="103"/>
      <c r="G60" s="104"/>
      <c r="H60" s="105"/>
      <c r="I60" s="111"/>
    </row>
    <row r="61" spans="1:9" ht="15" x14ac:dyDescent="0.2">
      <c r="A61" s="95" t="str">
        <f t="shared" si="0"/>
        <v/>
      </c>
      <c r="B61" s="101"/>
      <c r="C61" s="101"/>
      <c r="D61" s="101"/>
      <c r="E61" s="102"/>
      <c r="F61" s="103"/>
      <c r="G61" s="104"/>
      <c r="H61" s="105"/>
      <c r="I61" s="111"/>
    </row>
    <row r="62" spans="1:9" ht="15" x14ac:dyDescent="0.2">
      <c r="A62" s="95" t="str">
        <f t="shared" si="0"/>
        <v/>
      </c>
      <c r="B62" s="101"/>
      <c r="C62" s="101"/>
      <c r="D62" s="101"/>
      <c r="E62" s="102"/>
      <c r="F62" s="103"/>
      <c r="G62" s="104"/>
      <c r="H62" s="105"/>
      <c r="I62" s="111"/>
    </row>
    <row r="63" spans="1:9" ht="15" x14ac:dyDescent="0.2">
      <c r="A63" s="95" t="str">
        <f t="shared" si="0"/>
        <v/>
      </c>
      <c r="B63" s="101"/>
      <c r="C63" s="101"/>
      <c r="D63" s="101"/>
      <c r="E63" s="102"/>
      <c r="F63" s="103"/>
      <c r="G63" s="104"/>
      <c r="H63" s="105"/>
      <c r="I63" s="111"/>
    </row>
    <row r="64" spans="1:9" ht="15" x14ac:dyDescent="0.2">
      <c r="A64" s="95" t="str">
        <f t="shared" si="0"/>
        <v/>
      </c>
      <c r="B64" s="101"/>
      <c r="C64" s="101"/>
      <c r="D64" s="101"/>
      <c r="E64" s="102"/>
      <c r="F64" s="103"/>
      <c r="G64" s="104"/>
      <c r="H64" s="105"/>
      <c r="I64" s="111"/>
    </row>
    <row r="65" spans="1:9" ht="15" x14ac:dyDescent="0.2">
      <c r="A65" s="95" t="str">
        <f t="shared" si="0"/>
        <v/>
      </c>
      <c r="B65" s="101"/>
      <c r="C65" s="101"/>
      <c r="D65" s="101"/>
      <c r="E65" s="102"/>
      <c r="F65" s="103"/>
      <c r="G65" s="104"/>
      <c r="H65" s="105"/>
      <c r="I65" s="111"/>
    </row>
    <row r="66" spans="1:9" ht="15" x14ac:dyDescent="0.2">
      <c r="A66" s="95" t="str">
        <f t="shared" si="0"/>
        <v/>
      </c>
      <c r="B66" s="101"/>
      <c r="C66" s="101"/>
      <c r="D66" s="101"/>
      <c r="E66" s="102"/>
      <c r="F66" s="103"/>
      <c r="G66" s="104"/>
      <c r="H66" s="105"/>
      <c r="I66" s="111"/>
    </row>
    <row r="67" spans="1:9" ht="15" x14ac:dyDescent="0.2">
      <c r="A67" s="95" t="str">
        <f t="shared" si="0"/>
        <v/>
      </c>
      <c r="B67" s="101"/>
      <c r="C67" s="101"/>
      <c r="D67" s="101"/>
      <c r="E67" s="102"/>
      <c r="F67" s="103"/>
      <c r="G67" s="104"/>
      <c r="H67" s="105"/>
      <c r="I67" s="111"/>
    </row>
    <row r="68" spans="1:9" ht="15" x14ac:dyDescent="0.2">
      <c r="A68" s="95" t="str">
        <f t="shared" si="0"/>
        <v/>
      </c>
      <c r="B68" s="101"/>
      <c r="C68" s="101"/>
      <c r="D68" s="101"/>
      <c r="E68" s="102"/>
      <c r="F68" s="103"/>
      <c r="G68" s="104"/>
      <c r="H68" s="105"/>
      <c r="I68" s="111"/>
    </row>
    <row r="69" spans="1:9" ht="15" x14ac:dyDescent="0.2">
      <c r="A69" s="95" t="str">
        <f t="shared" si="0"/>
        <v/>
      </c>
      <c r="B69" s="101"/>
      <c r="C69" s="101"/>
      <c r="D69" s="101"/>
      <c r="E69" s="102"/>
      <c r="F69" s="103"/>
      <c r="G69" s="104"/>
      <c r="H69" s="105"/>
      <c r="I69" s="111"/>
    </row>
    <row r="70" spans="1:9" ht="15" x14ac:dyDescent="0.2">
      <c r="A70" s="95" t="str">
        <f t="shared" si="0"/>
        <v/>
      </c>
      <c r="B70" s="101"/>
      <c r="C70" s="101"/>
      <c r="D70" s="101"/>
      <c r="E70" s="102"/>
      <c r="F70" s="103"/>
      <c r="G70" s="104"/>
      <c r="H70" s="105"/>
      <c r="I70" s="111"/>
    </row>
    <row r="71" spans="1:9" ht="15" x14ac:dyDescent="0.2">
      <c r="A71" s="95" t="str">
        <f t="shared" ref="A71:A134" si="1">IF(COUNTA(B71:H71)&gt;0,ROW()-5,"")</f>
        <v/>
      </c>
      <c r="B71" s="101"/>
      <c r="C71" s="101"/>
      <c r="D71" s="101"/>
      <c r="E71" s="102"/>
      <c r="F71" s="103"/>
      <c r="G71" s="104"/>
      <c r="H71" s="105"/>
      <c r="I71" s="111"/>
    </row>
    <row r="72" spans="1:9" ht="15" x14ac:dyDescent="0.2">
      <c r="A72" s="95" t="str">
        <f t="shared" si="1"/>
        <v/>
      </c>
      <c r="B72" s="101"/>
      <c r="C72" s="101"/>
      <c r="D72" s="101"/>
      <c r="E72" s="102"/>
      <c r="F72" s="103"/>
      <c r="G72" s="104"/>
      <c r="H72" s="105"/>
      <c r="I72" s="111"/>
    </row>
    <row r="73" spans="1:9" ht="15" x14ac:dyDescent="0.2">
      <c r="A73" s="95" t="str">
        <f t="shared" si="1"/>
        <v/>
      </c>
      <c r="B73" s="101"/>
      <c r="C73" s="101"/>
      <c r="D73" s="101"/>
      <c r="E73" s="102"/>
      <c r="F73" s="103"/>
      <c r="G73" s="104"/>
      <c r="H73" s="105"/>
      <c r="I73" s="111"/>
    </row>
    <row r="74" spans="1:9" ht="15" x14ac:dyDescent="0.2">
      <c r="A74" s="95" t="str">
        <f t="shared" si="1"/>
        <v/>
      </c>
      <c r="B74" s="101"/>
      <c r="C74" s="101"/>
      <c r="D74" s="101"/>
      <c r="E74" s="102"/>
      <c r="F74" s="103"/>
      <c r="G74" s="104"/>
      <c r="H74" s="105"/>
      <c r="I74" s="111"/>
    </row>
    <row r="75" spans="1:9" ht="15" x14ac:dyDescent="0.2">
      <c r="A75" s="95" t="str">
        <f t="shared" si="1"/>
        <v/>
      </c>
      <c r="B75" s="101"/>
      <c r="C75" s="101"/>
      <c r="D75" s="101"/>
      <c r="E75" s="102"/>
      <c r="F75" s="103"/>
      <c r="G75" s="104"/>
      <c r="H75" s="105"/>
      <c r="I75" s="111"/>
    </row>
    <row r="76" spans="1:9" ht="15" x14ac:dyDescent="0.2">
      <c r="A76" s="95" t="str">
        <f t="shared" si="1"/>
        <v/>
      </c>
      <c r="B76" s="101"/>
      <c r="C76" s="101"/>
      <c r="D76" s="101"/>
      <c r="E76" s="102"/>
      <c r="F76" s="103"/>
      <c r="G76" s="104"/>
      <c r="H76" s="105"/>
      <c r="I76" s="111"/>
    </row>
    <row r="77" spans="1:9" ht="15" x14ac:dyDescent="0.2">
      <c r="A77" s="95" t="str">
        <f t="shared" si="1"/>
        <v/>
      </c>
      <c r="B77" s="101"/>
      <c r="C77" s="101"/>
      <c r="D77" s="101"/>
      <c r="E77" s="102"/>
      <c r="F77" s="103"/>
      <c r="G77" s="104"/>
      <c r="H77" s="105"/>
      <c r="I77" s="111"/>
    </row>
    <row r="78" spans="1:9" ht="15" x14ac:dyDescent="0.2">
      <c r="A78" s="95" t="str">
        <f t="shared" si="1"/>
        <v/>
      </c>
      <c r="B78" s="101"/>
      <c r="C78" s="101"/>
      <c r="D78" s="101"/>
      <c r="E78" s="102"/>
      <c r="F78" s="103"/>
      <c r="G78" s="104"/>
      <c r="H78" s="105"/>
      <c r="I78" s="111"/>
    </row>
    <row r="79" spans="1:9" ht="15" x14ac:dyDescent="0.2">
      <c r="A79" s="95" t="str">
        <f t="shared" si="1"/>
        <v/>
      </c>
      <c r="B79" s="101"/>
      <c r="C79" s="101"/>
      <c r="D79" s="101"/>
      <c r="E79" s="102"/>
      <c r="F79" s="103"/>
      <c r="G79" s="104"/>
      <c r="H79" s="105"/>
      <c r="I79" s="111"/>
    </row>
    <row r="80" spans="1:9" ht="15" x14ac:dyDescent="0.2">
      <c r="A80" s="95" t="str">
        <f t="shared" si="1"/>
        <v/>
      </c>
      <c r="B80" s="101"/>
      <c r="C80" s="101"/>
      <c r="D80" s="101"/>
      <c r="E80" s="102"/>
      <c r="F80" s="103"/>
      <c r="G80" s="104"/>
      <c r="H80" s="105"/>
      <c r="I80" s="111"/>
    </row>
    <row r="81" spans="1:9" ht="15" x14ac:dyDescent="0.2">
      <c r="A81" s="95" t="str">
        <f t="shared" si="1"/>
        <v/>
      </c>
      <c r="B81" s="101"/>
      <c r="C81" s="101"/>
      <c r="D81" s="101"/>
      <c r="E81" s="102"/>
      <c r="F81" s="103"/>
      <c r="G81" s="104"/>
      <c r="H81" s="105"/>
      <c r="I81" s="111"/>
    </row>
    <row r="82" spans="1:9" ht="15" x14ac:dyDescent="0.2">
      <c r="A82" s="95" t="str">
        <f t="shared" si="1"/>
        <v/>
      </c>
      <c r="B82" s="101"/>
      <c r="C82" s="101"/>
      <c r="D82" s="101"/>
      <c r="E82" s="102"/>
      <c r="F82" s="103"/>
      <c r="G82" s="104"/>
      <c r="H82" s="105"/>
      <c r="I82" s="111"/>
    </row>
    <row r="83" spans="1:9" ht="15" x14ac:dyDescent="0.2">
      <c r="A83" s="95" t="str">
        <f t="shared" si="1"/>
        <v/>
      </c>
      <c r="B83" s="101"/>
      <c r="C83" s="101"/>
      <c r="D83" s="101"/>
      <c r="E83" s="102"/>
      <c r="F83" s="103"/>
      <c r="G83" s="104"/>
      <c r="H83" s="105"/>
      <c r="I83" s="111"/>
    </row>
    <row r="84" spans="1:9" ht="15" x14ac:dyDescent="0.2">
      <c r="A84" s="95" t="str">
        <f t="shared" si="1"/>
        <v/>
      </c>
      <c r="B84" s="101"/>
      <c r="C84" s="101"/>
      <c r="D84" s="101"/>
      <c r="E84" s="102"/>
      <c r="F84" s="103"/>
      <c r="G84" s="104"/>
      <c r="H84" s="105"/>
      <c r="I84" s="111"/>
    </row>
    <row r="85" spans="1:9" ht="15" x14ac:dyDescent="0.2">
      <c r="A85" s="95" t="str">
        <f t="shared" si="1"/>
        <v/>
      </c>
      <c r="B85" s="101"/>
      <c r="C85" s="101"/>
      <c r="D85" s="101"/>
      <c r="E85" s="102"/>
      <c r="F85" s="103"/>
      <c r="G85" s="104"/>
      <c r="H85" s="105"/>
      <c r="I85" s="111"/>
    </row>
    <row r="86" spans="1:9" ht="15" x14ac:dyDescent="0.2">
      <c r="A86" s="95" t="str">
        <f t="shared" si="1"/>
        <v/>
      </c>
      <c r="B86" s="101"/>
      <c r="C86" s="101"/>
      <c r="D86" s="101"/>
      <c r="E86" s="102"/>
      <c r="F86" s="103"/>
      <c r="G86" s="104"/>
      <c r="H86" s="105"/>
      <c r="I86" s="111"/>
    </row>
    <row r="87" spans="1:9" ht="15" x14ac:dyDescent="0.2">
      <c r="A87" s="95" t="str">
        <f t="shared" si="1"/>
        <v/>
      </c>
      <c r="B87" s="101"/>
      <c r="C87" s="101"/>
      <c r="D87" s="101"/>
      <c r="E87" s="102"/>
      <c r="F87" s="103"/>
      <c r="G87" s="104"/>
      <c r="H87" s="105"/>
      <c r="I87" s="111"/>
    </row>
    <row r="88" spans="1:9" ht="15" x14ac:dyDescent="0.2">
      <c r="A88" s="95" t="str">
        <f t="shared" si="1"/>
        <v/>
      </c>
      <c r="B88" s="101"/>
      <c r="C88" s="101"/>
      <c r="D88" s="101"/>
      <c r="E88" s="102"/>
      <c r="F88" s="103"/>
      <c r="G88" s="104"/>
      <c r="H88" s="105"/>
      <c r="I88" s="111"/>
    </row>
    <row r="89" spans="1:9" ht="15" x14ac:dyDescent="0.2">
      <c r="A89" s="95" t="str">
        <f t="shared" si="1"/>
        <v/>
      </c>
      <c r="B89" s="101"/>
      <c r="C89" s="101"/>
      <c r="D89" s="101"/>
      <c r="E89" s="102"/>
      <c r="F89" s="103"/>
      <c r="G89" s="104"/>
      <c r="H89" s="105"/>
      <c r="I89" s="111"/>
    </row>
    <row r="90" spans="1:9" ht="15" x14ac:dyDescent="0.2">
      <c r="A90" s="95" t="str">
        <f t="shared" si="1"/>
        <v/>
      </c>
      <c r="B90" s="101"/>
      <c r="C90" s="101"/>
      <c r="D90" s="101"/>
      <c r="E90" s="102"/>
      <c r="F90" s="103"/>
      <c r="G90" s="104"/>
      <c r="H90" s="105"/>
      <c r="I90" s="111"/>
    </row>
    <row r="91" spans="1:9" ht="15" x14ac:dyDescent="0.2">
      <c r="A91" s="95" t="str">
        <f t="shared" si="1"/>
        <v/>
      </c>
      <c r="B91" s="101"/>
      <c r="C91" s="101"/>
      <c r="D91" s="101"/>
      <c r="E91" s="102"/>
      <c r="F91" s="103"/>
      <c r="G91" s="104"/>
      <c r="H91" s="105"/>
      <c r="I91" s="111"/>
    </row>
    <row r="92" spans="1:9" ht="15" x14ac:dyDescent="0.2">
      <c r="A92" s="95" t="str">
        <f t="shared" si="1"/>
        <v/>
      </c>
      <c r="B92" s="101"/>
      <c r="C92" s="101"/>
      <c r="D92" s="101"/>
      <c r="E92" s="102"/>
      <c r="F92" s="103"/>
      <c r="G92" s="104"/>
      <c r="H92" s="105"/>
      <c r="I92" s="111"/>
    </row>
    <row r="93" spans="1:9" ht="15" x14ac:dyDescent="0.2">
      <c r="A93" s="95" t="str">
        <f t="shared" si="1"/>
        <v/>
      </c>
      <c r="B93" s="101"/>
      <c r="C93" s="101"/>
      <c r="D93" s="101"/>
      <c r="E93" s="102"/>
      <c r="F93" s="103"/>
      <c r="G93" s="104"/>
      <c r="H93" s="105"/>
      <c r="I93" s="111"/>
    </row>
    <row r="94" spans="1:9" ht="15" x14ac:dyDescent="0.2">
      <c r="A94" s="95" t="str">
        <f t="shared" si="1"/>
        <v/>
      </c>
      <c r="B94" s="101"/>
      <c r="C94" s="101"/>
      <c r="D94" s="101"/>
      <c r="E94" s="102"/>
      <c r="F94" s="103"/>
      <c r="G94" s="104"/>
      <c r="H94" s="105"/>
      <c r="I94" s="111"/>
    </row>
    <row r="95" spans="1:9" ht="15" x14ac:dyDescent="0.2">
      <c r="A95" s="95" t="str">
        <f t="shared" si="1"/>
        <v/>
      </c>
      <c r="B95" s="101"/>
      <c r="C95" s="101"/>
      <c r="D95" s="101"/>
      <c r="E95" s="102"/>
      <c r="F95" s="103"/>
      <c r="G95" s="104"/>
      <c r="H95" s="105"/>
      <c r="I95" s="111"/>
    </row>
    <row r="96" spans="1:9" ht="15" x14ac:dyDescent="0.2">
      <c r="A96" s="95" t="str">
        <f t="shared" si="1"/>
        <v/>
      </c>
      <c r="B96" s="101"/>
      <c r="C96" s="101"/>
      <c r="D96" s="101"/>
      <c r="E96" s="102"/>
      <c r="F96" s="103"/>
      <c r="G96" s="104"/>
      <c r="H96" s="105"/>
      <c r="I96" s="111"/>
    </row>
    <row r="97" spans="1:9" ht="15" x14ac:dyDescent="0.2">
      <c r="A97" s="95" t="str">
        <f t="shared" si="1"/>
        <v/>
      </c>
      <c r="B97" s="101"/>
      <c r="C97" s="101"/>
      <c r="D97" s="101"/>
      <c r="E97" s="102"/>
      <c r="F97" s="103"/>
      <c r="G97" s="104"/>
      <c r="H97" s="105"/>
      <c r="I97" s="111"/>
    </row>
    <row r="98" spans="1:9" ht="15" x14ac:dyDescent="0.2">
      <c r="A98" s="95" t="str">
        <f t="shared" si="1"/>
        <v/>
      </c>
      <c r="B98" s="101"/>
      <c r="C98" s="101"/>
      <c r="D98" s="101"/>
      <c r="E98" s="102"/>
      <c r="F98" s="103"/>
      <c r="G98" s="104"/>
      <c r="H98" s="105"/>
      <c r="I98" s="111"/>
    </row>
    <row r="99" spans="1:9" ht="15" x14ac:dyDescent="0.2">
      <c r="A99" s="95" t="str">
        <f t="shared" si="1"/>
        <v/>
      </c>
      <c r="B99" s="101"/>
      <c r="C99" s="101"/>
      <c r="D99" s="101"/>
      <c r="E99" s="102"/>
      <c r="F99" s="103"/>
      <c r="G99" s="104"/>
      <c r="H99" s="105"/>
      <c r="I99" s="111"/>
    </row>
    <row r="100" spans="1:9" ht="15" x14ac:dyDescent="0.2">
      <c r="A100" s="95" t="str">
        <f t="shared" si="1"/>
        <v/>
      </c>
      <c r="B100" s="101"/>
      <c r="C100" s="101"/>
      <c r="D100" s="101"/>
      <c r="E100" s="102"/>
      <c r="F100" s="103"/>
      <c r="G100" s="104"/>
      <c r="H100" s="105"/>
      <c r="I100" s="111"/>
    </row>
    <row r="101" spans="1:9" ht="15" x14ac:dyDescent="0.2">
      <c r="A101" s="95" t="str">
        <f t="shared" si="1"/>
        <v/>
      </c>
      <c r="B101" s="101"/>
      <c r="C101" s="101"/>
      <c r="D101" s="101"/>
      <c r="E101" s="102"/>
      <c r="F101" s="103"/>
      <c r="G101" s="104"/>
      <c r="H101" s="105"/>
      <c r="I101" s="111"/>
    </row>
    <row r="102" spans="1:9" ht="15" x14ac:dyDescent="0.2">
      <c r="A102" s="95" t="str">
        <f t="shared" si="1"/>
        <v/>
      </c>
      <c r="B102" s="101"/>
      <c r="C102" s="101"/>
      <c r="D102" s="101"/>
      <c r="E102" s="102"/>
      <c r="F102" s="103"/>
      <c r="G102" s="104"/>
      <c r="H102" s="105"/>
      <c r="I102" s="111"/>
    </row>
    <row r="103" spans="1:9" ht="15" x14ac:dyDescent="0.2">
      <c r="A103" s="95" t="str">
        <f t="shared" si="1"/>
        <v/>
      </c>
      <c r="B103" s="101"/>
      <c r="C103" s="101"/>
      <c r="D103" s="101"/>
      <c r="E103" s="102"/>
      <c r="F103" s="103"/>
      <c r="G103" s="104"/>
      <c r="H103" s="105"/>
      <c r="I103" s="111"/>
    </row>
    <row r="104" spans="1:9" ht="15" x14ac:dyDescent="0.2">
      <c r="A104" s="95" t="str">
        <f t="shared" si="1"/>
        <v/>
      </c>
      <c r="B104" s="101"/>
      <c r="C104" s="101"/>
      <c r="D104" s="101"/>
      <c r="E104" s="102"/>
      <c r="F104" s="103"/>
      <c r="G104" s="104"/>
      <c r="H104" s="105"/>
      <c r="I104" s="111"/>
    </row>
    <row r="105" spans="1:9" ht="15" x14ac:dyDescent="0.2">
      <c r="A105" s="95" t="str">
        <f t="shared" si="1"/>
        <v/>
      </c>
      <c r="B105" s="101"/>
      <c r="C105" s="101"/>
      <c r="D105" s="101"/>
      <c r="E105" s="102"/>
      <c r="F105" s="103"/>
      <c r="G105" s="104"/>
      <c r="H105" s="105"/>
      <c r="I105" s="111"/>
    </row>
    <row r="106" spans="1:9" ht="15" x14ac:dyDescent="0.2">
      <c r="A106" s="95" t="str">
        <f t="shared" si="1"/>
        <v/>
      </c>
      <c r="B106" s="101"/>
      <c r="C106" s="101"/>
      <c r="D106" s="101"/>
      <c r="E106" s="102"/>
      <c r="F106" s="103"/>
      <c r="G106" s="104"/>
      <c r="H106" s="105"/>
      <c r="I106" s="111"/>
    </row>
    <row r="107" spans="1:9" ht="15" x14ac:dyDescent="0.2">
      <c r="A107" s="95" t="str">
        <f t="shared" si="1"/>
        <v/>
      </c>
      <c r="B107" s="101"/>
      <c r="C107" s="101"/>
      <c r="D107" s="101"/>
      <c r="E107" s="102"/>
      <c r="F107" s="103"/>
      <c r="G107" s="104"/>
      <c r="H107" s="105"/>
      <c r="I107" s="111"/>
    </row>
    <row r="108" spans="1:9" ht="15" x14ac:dyDescent="0.2">
      <c r="A108" s="95" t="str">
        <f t="shared" si="1"/>
        <v/>
      </c>
      <c r="B108" s="101"/>
      <c r="C108" s="101"/>
      <c r="D108" s="101"/>
      <c r="E108" s="102"/>
      <c r="F108" s="103"/>
      <c r="G108" s="104"/>
      <c r="H108" s="105"/>
      <c r="I108" s="111"/>
    </row>
    <row r="109" spans="1:9" ht="15" x14ac:dyDescent="0.2">
      <c r="A109" s="95" t="str">
        <f t="shared" si="1"/>
        <v/>
      </c>
      <c r="B109" s="101"/>
      <c r="C109" s="101"/>
      <c r="D109" s="101"/>
      <c r="E109" s="102"/>
      <c r="F109" s="103"/>
      <c r="G109" s="104"/>
      <c r="H109" s="105"/>
      <c r="I109" s="111"/>
    </row>
    <row r="110" spans="1:9" ht="15" x14ac:dyDescent="0.2">
      <c r="A110" s="95" t="str">
        <f t="shared" si="1"/>
        <v/>
      </c>
      <c r="B110" s="101"/>
      <c r="C110" s="101"/>
      <c r="D110" s="101"/>
      <c r="E110" s="102"/>
      <c r="F110" s="103"/>
      <c r="G110" s="104"/>
      <c r="H110" s="105"/>
      <c r="I110" s="111"/>
    </row>
    <row r="111" spans="1:9" ht="15" x14ac:dyDescent="0.2">
      <c r="A111" s="95" t="str">
        <f t="shared" si="1"/>
        <v/>
      </c>
      <c r="B111" s="101"/>
      <c r="C111" s="101"/>
      <c r="D111" s="101"/>
      <c r="E111" s="102"/>
      <c r="F111" s="103"/>
      <c r="G111" s="104"/>
      <c r="H111" s="105"/>
      <c r="I111" s="111"/>
    </row>
    <row r="112" spans="1:9" ht="15" x14ac:dyDescent="0.2">
      <c r="A112" s="95" t="str">
        <f t="shared" si="1"/>
        <v/>
      </c>
      <c r="B112" s="101"/>
      <c r="C112" s="101"/>
      <c r="D112" s="101"/>
      <c r="E112" s="102"/>
      <c r="F112" s="103"/>
      <c r="G112" s="104"/>
      <c r="H112" s="105"/>
      <c r="I112" s="111"/>
    </row>
    <row r="113" spans="1:9" ht="15" x14ac:dyDescent="0.2">
      <c r="A113" s="95" t="str">
        <f t="shared" si="1"/>
        <v/>
      </c>
      <c r="B113" s="101"/>
      <c r="C113" s="101"/>
      <c r="D113" s="101"/>
      <c r="E113" s="102"/>
      <c r="F113" s="103"/>
      <c r="G113" s="104"/>
      <c r="H113" s="105"/>
      <c r="I113" s="111"/>
    </row>
    <row r="114" spans="1:9" ht="15" x14ac:dyDescent="0.2">
      <c r="A114" s="95" t="str">
        <f t="shared" si="1"/>
        <v/>
      </c>
      <c r="B114" s="101"/>
      <c r="C114" s="101"/>
      <c r="D114" s="101"/>
      <c r="E114" s="102"/>
      <c r="F114" s="103"/>
      <c r="G114" s="104"/>
      <c r="H114" s="105"/>
      <c r="I114" s="111"/>
    </row>
    <row r="115" spans="1:9" ht="15" x14ac:dyDescent="0.2">
      <c r="A115" s="95" t="str">
        <f t="shared" si="1"/>
        <v/>
      </c>
      <c r="B115" s="101"/>
      <c r="C115" s="101"/>
      <c r="D115" s="101"/>
      <c r="E115" s="102"/>
      <c r="F115" s="103"/>
      <c r="G115" s="104"/>
      <c r="H115" s="105"/>
      <c r="I115" s="111"/>
    </row>
    <row r="116" spans="1:9" ht="15" x14ac:dyDescent="0.2">
      <c r="A116" s="95" t="str">
        <f t="shared" si="1"/>
        <v/>
      </c>
      <c r="B116" s="101"/>
      <c r="C116" s="101"/>
      <c r="D116" s="101"/>
      <c r="E116" s="102"/>
      <c r="F116" s="103"/>
      <c r="G116" s="104"/>
      <c r="H116" s="105"/>
      <c r="I116" s="111"/>
    </row>
    <row r="117" spans="1:9" ht="15" x14ac:dyDescent="0.2">
      <c r="A117" s="95" t="str">
        <f t="shared" si="1"/>
        <v/>
      </c>
      <c r="B117" s="101"/>
      <c r="C117" s="101"/>
      <c r="D117" s="101"/>
      <c r="E117" s="102"/>
      <c r="F117" s="103"/>
      <c r="G117" s="104"/>
      <c r="H117" s="105"/>
      <c r="I117" s="111"/>
    </row>
    <row r="118" spans="1:9" ht="15" x14ac:dyDescent="0.2">
      <c r="A118" s="95" t="str">
        <f t="shared" si="1"/>
        <v/>
      </c>
      <c r="B118" s="101"/>
      <c r="C118" s="101"/>
      <c r="D118" s="101"/>
      <c r="E118" s="102"/>
      <c r="F118" s="103"/>
      <c r="G118" s="104"/>
      <c r="H118" s="105"/>
      <c r="I118" s="111"/>
    </row>
    <row r="119" spans="1:9" ht="15" x14ac:dyDescent="0.2">
      <c r="A119" s="95" t="str">
        <f t="shared" si="1"/>
        <v/>
      </c>
      <c r="B119" s="101"/>
      <c r="C119" s="101"/>
      <c r="D119" s="101"/>
      <c r="E119" s="102"/>
      <c r="F119" s="103"/>
      <c r="G119" s="104"/>
      <c r="H119" s="105"/>
      <c r="I119" s="111"/>
    </row>
    <row r="120" spans="1:9" ht="15" x14ac:dyDescent="0.2">
      <c r="A120" s="95" t="str">
        <f t="shared" si="1"/>
        <v/>
      </c>
      <c r="B120" s="101"/>
      <c r="C120" s="101"/>
      <c r="D120" s="101"/>
      <c r="E120" s="102"/>
      <c r="F120" s="103"/>
      <c r="G120" s="104"/>
      <c r="H120" s="105"/>
      <c r="I120" s="111"/>
    </row>
    <row r="121" spans="1:9" ht="15" x14ac:dyDescent="0.2">
      <c r="A121" s="95" t="str">
        <f t="shared" si="1"/>
        <v/>
      </c>
      <c r="B121" s="101"/>
      <c r="C121" s="101"/>
      <c r="D121" s="101"/>
      <c r="E121" s="102"/>
      <c r="F121" s="103"/>
      <c r="G121" s="104"/>
      <c r="H121" s="105"/>
      <c r="I121" s="111"/>
    </row>
    <row r="122" spans="1:9" ht="15" x14ac:dyDescent="0.2">
      <c r="A122" s="95" t="str">
        <f t="shared" si="1"/>
        <v/>
      </c>
      <c r="B122" s="101"/>
      <c r="C122" s="101"/>
      <c r="D122" s="101"/>
      <c r="E122" s="102"/>
      <c r="F122" s="103"/>
      <c r="G122" s="104"/>
      <c r="H122" s="105"/>
      <c r="I122" s="111"/>
    </row>
    <row r="123" spans="1:9" ht="15" x14ac:dyDescent="0.2">
      <c r="A123" s="95" t="str">
        <f t="shared" si="1"/>
        <v/>
      </c>
      <c r="B123" s="101"/>
      <c r="C123" s="101"/>
      <c r="D123" s="101"/>
      <c r="E123" s="102"/>
      <c r="F123" s="103"/>
      <c r="G123" s="104"/>
      <c r="H123" s="105"/>
      <c r="I123" s="111"/>
    </row>
    <row r="124" spans="1:9" ht="15" x14ac:dyDescent="0.2">
      <c r="A124" s="95" t="str">
        <f t="shared" si="1"/>
        <v/>
      </c>
      <c r="B124" s="101"/>
      <c r="C124" s="101"/>
      <c r="D124" s="101"/>
      <c r="E124" s="102"/>
      <c r="F124" s="103"/>
      <c r="G124" s="104"/>
      <c r="H124" s="105"/>
      <c r="I124" s="111"/>
    </row>
    <row r="125" spans="1:9" ht="15" x14ac:dyDescent="0.2">
      <c r="A125" s="95" t="str">
        <f t="shared" si="1"/>
        <v/>
      </c>
      <c r="B125" s="101"/>
      <c r="C125" s="101"/>
      <c r="D125" s="101"/>
      <c r="E125" s="102"/>
      <c r="F125" s="103"/>
      <c r="G125" s="104"/>
      <c r="H125" s="105"/>
      <c r="I125" s="111"/>
    </row>
    <row r="126" spans="1:9" ht="15" x14ac:dyDescent="0.2">
      <c r="A126" s="95" t="str">
        <f t="shared" si="1"/>
        <v/>
      </c>
      <c r="B126" s="101"/>
      <c r="C126" s="101"/>
      <c r="D126" s="101"/>
      <c r="E126" s="102"/>
      <c r="F126" s="103"/>
      <c r="G126" s="104"/>
      <c r="H126" s="105"/>
      <c r="I126" s="111"/>
    </row>
    <row r="127" spans="1:9" ht="15" x14ac:dyDescent="0.2">
      <c r="A127" s="95" t="str">
        <f t="shared" si="1"/>
        <v/>
      </c>
      <c r="B127" s="101"/>
      <c r="C127" s="101"/>
      <c r="D127" s="101"/>
      <c r="E127" s="102"/>
      <c r="F127" s="103"/>
      <c r="G127" s="104"/>
      <c r="H127" s="105"/>
      <c r="I127" s="111"/>
    </row>
    <row r="128" spans="1:9" ht="15" x14ac:dyDescent="0.2">
      <c r="A128" s="95" t="str">
        <f t="shared" si="1"/>
        <v/>
      </c>
      <c r="B128" s="101"/>
      <c r="C128" s="101"/>
      <c r="D128" s="101"/>
      <c r="E128" s="102"/>
      <c r="F128" s="103"/>
      <c r="G128" s="104"/>
      <c r="H128" s="105"/>
      <c r="I128" s="111"/>
    </row>
    <row r="129" spans="1:9" ht="15" x14ac:dyDescent="0.2">
      <c r="A129" s="95" t="str">
        <f t="shared" si="1"/>
        <v/>
      </c>
      <c r="B129" s="101"/>
      <c r="C129" s="101"/>
      <c r="D129" s="101"/>
      <c r="E129" s="102"/>
      <c r="F129" s="103"/>
      <c r="G129" s="104"/>
      <c r="H129" s="105"/>
      <c r="I129" s="111"/>
    </row>
    <row r="130" spans="1:9" ht="15" x14ac:dyDescent="0.2">
      <c r="A130" s="95" t="str">
        <f t="shared" si="1"/>
        <v/>
      </c>
      <c r="B130" s="101"/>
      <c r="C130" s="101"/>
      <c r="D130" s="101"/>
      <c r="E130" s="102"/>
      <c r="F130" s="103"/>
      <c r="G130" s="104"/>
      <c r="H130" s="105"/>
      <c r="I130" s="111"/>
    </row>
    <row r="131" spans="1:9" ht="15" x14ac:dyDescent="0.2">
      <c r="A131" s="95" t="str">
        <f t="shared" si="1"/>
        <v/>
      </c>
      <c r="B131" s="101"/>
      <c r="C131" s="101"/>
      <c r="D131" s="101"/>
      <c r="E131" s="102"/>
      <c r="F131" s="103"/>
      <c r="G131" s="104"/>
      <c r="H131" s="105"/>
      <c r="I131" s="111"/>
    </row>
    <row r="132" spans="1:9" ht="15" x14ac:dyDescent="0.2">
      <c r="A132" s="95" t="str">
        <f t="shared" si="1"/>
        <v/>
      </c>
      <c r="B132" s="101"/>
      <c r="C132" s="101"/>
      <c r="D132" s="101"/>
      <c r="E132" s="102"/>
      <c r="F132" s="103"/>
      <c r="G132" s="104"/>
      <c r="H132" s="105"/>
      <c r="I132" s="111"/>
    </row>
    <row r="133" spans="1:9" ht="15" x14ac:dyDescent="0.2">
      <c r="A133" s="95" t="str">
        <f t="shared" si="1"/>
        <v/>
      </c>
      <c r="B133" s="101"/>
      <c r="C133" s="101"/>
      <c r="D133" s="101"/>
      <c r="E133" s="102"/>
      <c r="F133" s="103"/>
      <c r="G133" s="104"/>
      <c r="H133" s="105"/>
      <c r="I133" s="111"/>
    </row>
    <row r="134" spans="1:9" ht="15" x14ac:dyDescent="0.2">
      <c r="A134" s="95" t="str">
        <f t="shared" si="1"/>
        <v/>
      </c>
      <c r="B134" s="101"/>
      <c r="C134" s="101"/>
      <c r="D134" s="101"/>
      <c r="E134" s="102"/>
      <c r="F134" s="103"/>
      <c r="G134" s="104"/>
      <c r="H134" s="105"/>
      <c r="I134" s="111"/>
    </row>
    <row r="135" spans="1:9" ht="15" x14ac:dyDescent="0.2">
      <c r="A135" s="95" t="str">
        <f t="shared" ref="A135:A198" si="2">IF(COUNTA(B135:H135)&gt;0,ROW()-5,"")</f>
        <v/>
      </c>
      <c r="B135" s="101"/>
      <c r="C135" s="101"/>
      <c r="D135" s="101"/>
      <c r="E135" s="102"/>
      <c r="F135" s="103"/>
      <c r="G135" s="104"/>
      <c r="H135" s="105"/>
      <c r="I135" s="111"/>
    </row>
    <row r="136" spans="1:9" ht="15" x14ac:dyDescent="0.2">
      <c r="A136" s="95" t="str">
        <f t="shared" si="2"/>
        <v/>
      </c>
      <c r="B136" s="101"/>
      <c r="C136" s="101"/>
      <c r="D136" s="101"/>
      <c r="E136" s="102"/>
      <c r="F136" s="103"/>
      <c r="G136" s="104"/>
      <c r="H136" s="105"/>
      <c r="I136" s="111"/>
    </row>
    <row r="137" spans="1:9" ht="15" x14ac:dyDescent="0.2">
      <c r="A137" s="95" t="str">
        <f t="shared" si="2"/>
        <v/>
      </c>
      <c r="B137" s="101"/>
      <c r="C137" s="101"/>
      <c r="D137" s="101"/>
      <c r="E137" s="102"/>
      <c r="F137" s="103"/>
      <c r="G137" s="104"/>
      <c r="H137" s="105"/>
      <c r="I137" s="111"/>
    </row>
    <row r="138" spans="1:9" ht="15" x14ac:dyDescent="0.2">
      <c r="A138" s="95" t="str">
        <f t="shared" si="2"/>
        <v/>
      </c>
      <c r="B138" s="101"/>
      <c r="C138" s="101"/>
      <c r="D138" s="101"/>
      <c r="E138" s="102"/>
      <c r="F138" s="103"/>
      <c r="G138" s="104"/>
      <c r="H138" s="105"/>
      <c r="I138" s="111"/>
    </row>
    <row r="139" spans="1:9" ht="15" x14ac:dyDescent="0.2">
      <c r="A139" s="95" t="str">
        <f t="shared" si="2"/>
        <v/>
      </c>
      <c r="B139" s="101"/>
      <c r="C139" s="101"/>
      <c r="D139" s="101"/>
      <c r="E139" s="102"/>
      <c r="F139" s="103"/>
      <c r="G139" s="104"/>
      <c r="H139" s="105"/>
      <c r="I139" s="111"/>
    </row>
    <row r="140" spans="1:9" ht="15" x14ac:dyDescent="0.2">
      <c r="A140" s="95" t="str">
        <f t="shared" si="2"/>
        <v/>
      </c>
      <c r="B140" s="101"/>
      <c r="C140" s="101"/>
      <c r="D140" s="101"/>
      <c r="E140" s="102"/>
      <c r="F140" s="103"/>
      <c r="G140" s="104"/>
      <c r="H140" s="105"/>
      <c r="I140" s="111"/>
    </row>
    <row r="141" spans="1:9" ht="15" x14ac:dyDescent="0.2">
      <c r="A141" s="95" t="str">
        <f t="shared" si="2"/>
        <v/>
      </c>
      <c r="B141" s="101"/>
      <c r="C141" s="101"/>
      <c r="D141" s="101"/>
      <c r="E141" s="102"/>
      <c r="F141" s="103"/>
      <c r="G141" s="104"/>
      <c r="H141" s="105"/>
      <c r="I141" s="111"/>
    </row>
    <row r="142" spans="1:9" ht="15" x14ac:dyDescent="0.2">
      <c r="A142" s="95" t="str">
        <f t="shared" si="2"/>
        <v/>
      </c>
      <c r="B142" s="101"/>
      <c r="C142" s="101"/>
      <c r="D142" s="101"/>
      <c r="E142" s="102"/>
      <c r="F142" s="103"/>
      <c r="G142" s="104"/>
      <c r="H142" s="105"/>
      <c r="I142" s="111"/>
    </row>
    <row r="143" spans="1:9" ht="15" x14ac:dyDescent="0.2">
      <c r="A143" s="95" t="str">
        <f t="shared" si="2"/>
        <v/>
      </c>
      <c r="B143" s="101"/>
      <c r="C143" s="101"/>
      <c r="D143" s="101"/>
      <c r="E143" s="102"/>
      <c r="F143" s="103"/>
      <c r="G143" s="104"/>
      <c r="H143" s="105"/>
      <c r="I143" s="111"/>
    </row>
    <row r="144" spans="1:9" ht="15" x14ac:dyDescent="0.2">
      <c r="A144" s="95" t="str">
        <f t="shared" si="2"/>
        <v/>
      </c>
      <c r="B144" s="101"/>
      <c r="C144" s="101"/>
      <c r="D144" s="101"/>
      <c r="E144" s="102"/>
      <c r="F144" s="103"/>
      <c r="G144" s="104"/>
      <c r="H144" s="105"/>
      <c r="I144" s="111"/>
    </row>
    <row r="145" spans="1:9" ht="15" x14ac:dyDescent="0.2">
      <c r="A145" s="95" t="str">
        <f t="shared" si="2"/>
        <v/>
      </c>
      <c r="B145" s="101"/>
      <c r="C145" s="101"/>
      <c r="D145" s="101"/>
      <c r="E145" s="102"/>
      <c r="F145" s="103"/>
      <c r="G145" s="104"/>
      <c r="H145" s="105"/>
      <c r="I145" s="111"/>
    </row>
    <row r="146" spans="1:9" ht="15" x14ac:dyDescent="0.2">
      <c r="A146" s="95" t="str">
        <f t="shared" si="2"/>
        <v/>
      </c>
      <c r="B146" s="101"/>
      <c r="C146" s="101"/>
      <c r="D146" s="101"/>
      <c r="E146" s="102"/>
      <c r="F146" s="103"/>
      <c r="G146" s="104"/>
      <c r="H146" s="105"/>
      <c r="I146" s="111"/>
    </row>
    <row r="147" spans="1:9" ht="15" x14ac:dyDescent="0.2">
      <c r="A147" s="95" t="str">
        <f t="shared" si="2"/>
        <v/>
      </c>
      <c r="B147" s="101"/>
      <c r="C147" s="101"/>
      <c r="D147" s="101"/>
      <c r="E147" s="102"/>
      <c r="F147" s="103"/>
      <c r="G147" s="104"/>
      <c r="H147" s="105"/>
      <c r="I147" s="111"/>
    </row>
    <row r="148" spans="1:9" ht="15" x14ac:dyDescent="0.2">
      <c r="A148" s="95" t="str">
        <f t="shared" si="2"/>
        <v/>
      </c>
      <c r="B148" s="101"/>
      <c r="C148" s="101"/>
      <c r="D148" s="101"/>
      <c r="E148" s="102"/>
      <c r="F148" s="103"/>
      <c r="G148" s="104"/>
      <c r="H148" s="105"/>
      <c r="I148" s="111"/>
    </row>
    <row r="149" spans="1:9" ht="15" x14ac:dyDescent="0.2">
      <c r="A149" s="95" t="str">
        <f t="shared" si="2"/>
        <v/>
      </c>
      <c r="B149" s="101"/>
      <c r="C149" s="101"/>
      <c r="D149" s="101"/>
      <c r="E149" s="102"/>
      <c r="F149" s="103"/>
      <c r="G149" s="104"/>
      <c r="H149" s="105"/>
      <c r="I149" s="111"/>
    </row>
    <row r="150" spans="1:9" ht="15" x14ac:dyDescent="0.2">
      <c r="A150" s="95" t="str">
        <f t="shared" si="2"/>
        <v/>
      </c>
      <c r="B150" s="101"/>
      <c r="C150" s="101"/>
      <c r="D150" s="101"/>
      <c r="E150" s="102"/>
      <c r="F150" s="103"/>
      <c r="G150" s="104"/>
      <c r="H150" s="105"/>
      <c r="I150" s="111"/>
    </row>
    <row r="151" spans="1:9" ht="15" x14ac:dyDescent="0.2">
      <c r="A151" s="95" t="str">
        <f t="shared" si="2"/>
        <v/>
      </c>
      <c r="B151" s="101"/>
      <c r="C151" s="101"/>
      <c r="D151" s="101"/>
      <c r="E151" s="102"/>
      <c r="F151" s="103"/>
      <c r="G151" s="104"/>
      <c r="H151" s="105"/>
      <c r="I151" s="111"/>
    </row>
    <row r="152" spans="1:9" ht="15" x14ac:dyDescent="0.2">
      <c r="A152" s="95" t="str">
        <f t="shared" si="2"/>
        <v/>
      </c>
      <c r="B152" s="101"/>
      <c r="C152" s="101"/>
      <c r="D152" s="101"/>
      <c r="E152" s="102"/>
      <c r="F152" s="103"/>
      <c r="G152" s="104"/>
      <c r="H152" s="105"/>
      <c r="I152" s="111"/>
    </row>
    <row r="153" spans="1:9" ht="15" x14ac:dyDescent="0.2">
      <c r="A153" s="95" t="str">
        <f t="shared" si="2"/>
        <v/>
      </c>
      <c r="B153" s="101"/>
      <c r="C153" s="101"/>
      <c r="D153" s="101"/>
      <c r="E153" s="102"/>
      <c r="F153" s="103"/>
      <c r="G153" s="104"/>
      <c r="H153" s="105"/>
      <c r="I153" s="111"/>
    </row>
    <row r="154" spans="1:9" ht="15" x14ac:dyDescent="0.2">
      <c r="A154" s="95" t="str">
        <f t="shared" si="2"/>
        <v/>
      </c>
      <c r="B154" s="101"/>
      <c r="C154" s="101"/>
      <c r="D154" s="101"/>
      <c r="E154" s="102"/>
      <c r="F154" s="103"/>
      <c r="G154" s="104"/>
      <c r="H154" s="105"/>
      <c r="I154" s="111"/>
    </row>
    <row r="155" spans="1:9" ht="15" x14ac:dyDescent="0.2">
      <c r="A155" s="95" t="str">
        <f t="shared" si="2"/>
        <v/>
      </c>
      <c r="B155" s="101"/>
      <c r="C155" s="101"/>
      <c r="D155" s="101"/>
      <c r="E155" s="102"/>
      <c r="F155" s="103"/>
      <c r="G155" s="104"/>
      <c r="H155" s="105"/>
      <c r="I155" s="111"/>
    </row>
    <row r="156" spans="1:9" ht="15" x14ac:dyDescent="0.2">
      <c r="A156" s="95" t="str">
        <f t="shared" si="2"/>
        <v/>
      </c>
      <c r="B156" s="101"/>
      <c r="C156" s="101"/>
      <c r="D156" s="101"/>
      <c r="E156" s="102"/>
      <c r="F156" s="103"/>
      <c r="G156" s="104"/>
      <c r="H156" s="105"/>
      <c r="I156" s="111"/>
    </row>
    <row r="157" spans="1:9" ht="15" x14ac:dyDescent="0.2">
      <c r="A157" s="95" t="str">
        <f t="shared" si="2"/>
        <v/>
      </c>
      <c r="B157" s="101"/>
      <c r="C157" s="101"/>
      <c r="D157" s="101"/>
      <c r="E157" s="102"/>
      <c r="F157" s="103"/>
      <c r="G157" s="104"/>
      <c r="H157" s="105"/>
      <c r="I157" s="111"/>
    </row>
    <row r="158" spans="1:9" ht="15" x14ac:dyDescent="0.2">
      <c r="A158" s="95" t="str">
        <f t="shared" si="2"/>
        <v/>
      </c>
      <c r="B158" s="101"/>
      <c r="C158" s="101"/>
      <c r="D158" s="101"/>
      <c r="E158" s="102"/>
      <c r="F158" s="103"/>
      <c r="G158" s="104"/>
      <c r="H158" s="105"/>
      <c r="I158" s="111"/>
    </row>
    <row r="159" spans="1:9" ht="15" x14ac:dyDescent="0.2">
      <c r="A159" s="95" t="str">
        <f t="shared" si="2"/>
        <v/>
      </c>
      <c r="B159" s="101"/>
      <c r="C159" s="101"/>
      <c r="D159" s="101"/>
      <c r="E159" s="102"/>
      <c r="F159" s="103"/>
      <c r="G159" s="104"/>
      <c r="H159" s="105"/>
      <c r="I159" s="111"/>
    </row>
    <row r="160" spans="1:9" ht="15" x14ac:dyDescent="0.2">
      <c r="A160" s="95" t="str">
        <f t="shared" si="2"/>
        <v/>
      </c>
      <c r="B160" s="101"/>
      <c r="C160" s="101"/>
      <c r="D160" s="101"/>
      <c r="E160" s="102"/>
      <c r="F160" s="103"/>
      <c r="G160" s="104"/>
      <c r="H160" s="105"/>
      <c r="I160" s="111"/>
    </row>
    <row r="161" spans="1:9" ht="15" x14ac:dyDescent="0.2">
      <c r="A161" s="95" t="str">
        <f t="shared" si="2"/>
        <v/>
      </c>
      <c r="B161" s="101"/>
      <c r="C161" s="101"/>
      <c r="D161" s="101"/>
      <c r="E161" s="102"/>
      <c r="F161" s="103"/>
      <c r="G161" s="104"/>
      <c r="H161" s="105"/>
      <c r="I161" s="111"/>
    </row>
    <row r="162" spans="1:9" ht="15" x14ac:dyDescent="0.2">
      <c r="A162" s="95" t="str">
        <f t="shared" si="2"/>
        <v/>
      </c>
      <c r="B162" s="101"/>
      <c r="C162" s="101"/>
      <c r="D162" s="101"/>
      <c r="E162" s="102"/>
      <c r="F162" s="103"/>
      <c r="G162" s="104"/>
      <c r="H162" s="105"/>
      <c r="I162" s="111"/>
    </row>
    <row r="163" spans="1:9" ht="15" x14ac:dyDescent="0.2">
      <c r="A163" s="95" t="str">
        <f t="shared" si="2"/>
        <v/>
      </c>
      <c r="B163" s="101"/>
      <c r="C163" s="101"/>
      <c r="D163" s="101"/>
      <c r="E163" s="102"/>
      <c r="F163" s="103"/>
      <c r="G163" s="104"/>
      <c r="H163" s="105"/>
      <c r="I163" s="111"/>
    </row>
    <row r="164" spans="1:9" ht="15" x14ac:dyDescent="0.2">
      <c r="A164" s="95" t="str">
        <f t="shared" si="2"/>
        <v/>
      </c>
      <c r="B164" s="101"/>
      <c r="C164" s="101"/>
      <c r="D164" s="101"/>
      <c r="E164" s="102"/>
      <c r="F164" s="103"/>
      <c r="G164" s="104"/>
      <c r="H164" s="105"/>
      <c r="I164" s="111"/>
    </row>
    <row r="165" spans="1:9" ht="15" x14ac:dyDescent="0.2">
      <c r="A165" s="95" t="str">
        <f t="shared" si="2"/>
        <v/>
      </c>
      <c r="B165" s="101"/>
      <c r="C165" s="101"/>
      <c r="D165" s="101"/>
      <c r="E165" s="102"/>
      <c r="F165" s="103"/>
      <c r="G165" s="104"/>
      <c r="H165" s="105"/>
      <c r="I165" s="111"/>
    </row>
    <row r="166" spans="1:9" ht="15" x14ac:dyDescent="0.2">
      <c r="A166" s="95" t="str">
        <f t="shared" si="2"/>
        <v/>
      </c>
      <c r="B166" s="101"/>
      <c r="C166" s="101"/>
      <c r="D166" s="101"/>
      <c r="E166" s="102"/>
      <c r="F166" s="103"/>
      <c r="G166" s="104"/>
      <c r="H166" s="105"/>
      <c r="I166" s="111"/>
    </row>
    <row r="167" spans="1:9" ht="15" x14ac:dyDescent="0.2">
      <c r="A167" s="95" t="str">
        <f t="shared" si="2"/>
        <v/>
      </c>
      <c r="B167" s="101"/>
      <c r="C167" s="101"/>
      <c r="D167" s="101"/>
      <c r="E167" s="102"/>
      <c r="F167" s="103"/>
      <c r="G167" s="104"/>
      <c r="H167" s="105"/>
      <c r="I167" s="111"/>
    </row>
    <row r="168" spans="1:9" ht="15" x14ac:dyDescent="0.2">
      <c r="A168" s="95" t="str">
        <f t="shared" si="2"/>
        <v/>
      </c>
      <c r="B168" s="101"/>
      <c r="C168" s="101"/>
      <c r="D168" s="101"/>
      <c r="E168" s="102"/>
      <c r="F168" s="103"/>
      <c r="G168" s="104"/>
      <c r="H168" s="105"/>
      <c r="I168" s="111"/>
    </row>
    <row r="169" spans="1:9" ht="15" x14ac:dyDescent="0.2">
      <c r="A169" s="95" t="str">
        <f t="shared" si="2"/>
        <v/>
      </c>
      <c r="B169" s="101"/>
      <c r="C169" s="101"/>
      <c r="D169" s="101"/>
      <c r="E169" s="102"/>
      <c r="F169" s="103"/>
      <c r="G169" s="104"/>
      <c r="H169" s="105"/>
      <c r="I169" s="111"/>
    </row>
    <row r="170" spans="1:9" ht="15" x14ac:dyDescent="0.2">
      <c r="A170" s="95" t="str">
        <f t="shared" si="2"/>
        <v/>
      </c>
      <c r="B170" s="101"/>
      <c r="C170" s="101"/>
      <c r="D170" s="101"/>
      <c r="E170" s="102"/>
      <c r="F170" s="103"/>
      <c r="G170" s="104"/>
      <c r="H170" s="105"/>
      <c r="I170" s="111"/>
    </row>
    <row r="171" spans="1:9" ht="15" x14ac:dyDescent="0.2">
      <c r="A171" s="95" t="str">
        <f t="shared" si="2"/>
        <v/>
      </c>
      <c r="B171" s="101"/>
      <c r="C171" s="101"/>
      <c r="D171" s="101"/>
      <c r="E171" s="102"/>
      <c r="F171" s="103"/>
      <c r="G171" s="104"/>
      <c r="H171" s="105"/>
      <c r="I171" s="111"/>
    </row>
    <row r="172" spans="1:9" ht="15" x14ac:dyDescent="0.2">
      <c r="A172" s="95" t="str">
        <f t="shared" si="2"/>
        <v/>
      </c>
      <c r="B172" s="101"/>
      <c r="C172" s="101"/>
      <c r="D172" s="101"/>
      <c r="E172" s="102"/>
      <c r="F172" s="103"/>
      <c r="G172" s="104"/>
      <c r="H172" s="105"/>
      <c r="I172" s="111"/>
    </row>
    <row r="173" spans="1:9" ht="15" x14ac:dyDescent="0.2">
      <c r="A173" s="95" t="str">
        <f t="shared" si="2"/>
        <v/>
      </c>
      <c r="B173" s="101"/>
      <c r="C173" s="101"/>
      <c r="D173" s="101"/>
      <c r="E173" s="102"/>
      <c r="F173" s="103"/>
      <c r="G173" s="104"/>
      <c r="H173" s="105"/>
      <c r="I173" s="111"/>
    </row>
    <row r="174" spans="1:9" ht="15" x14ac:dyDescent="0.2">
      <c r="A174" s="95" t="str">
        <f t="shared" si="2"/>
        <v/>
      </c>
      <c r="B174" s="101"/>
      <c r="C174" s="101"/>
      <c r="D174" s="101"/>
      <c r="E174" s="102"/>
      <c r="F174" s="103"/>
      <c r="G174" s="104"/>
      <c r="H174" s="105"/>
      <c r="I174" s="111"/>
    </row>
    <row r="175" spans="1:9" ht="15" x14ac:dyDescent="0.2">
      <c r="A175" s="95" t="str">
        <f t="shared" si="2"/>
        <v/>
      </c>
      <c r="B175" s="101"/>
      <c r="C175" s="101"/>
      <c r="D175" s="101"/>
      <c r="E175" s="102"/>
      <c r="F175" s="103"/>
      <c r="G175" s="104"/>
      <c r="H175" s="105"/>
      <c r="I175" s="111"/>
    </row>
    <row r="176" spans="1:9" ht="15" x14ac:dyDescent="0.2">
      <c r="A176" s="95" t="str">
        <f t="shared" si="2"/>
        <v/>
      </c>
      <c r="B176" s="101"/>
      <c r="C176" s="101"/>
      <c r="D176" s="101"/>
      <c r="E176" s="102"/>
      <c r="F176" s="103"/>
      <c r="G176" s="104"/>
      <c r="H176" s="105"/>
      <c r="I176" s="111"/>
    </row>
    <row r="177" spans="1:9" ht="15" x14ac:dyDescent="0.2">
      <c r="A177" s="95" t="str">
        <f t="shared" si="2"/>
        <v/>
      </c>
      <c r="B177" s="101"/>
      <c r="C177" s="101"/>
      <c r="D177" s="101"/>
      <c r="E177" s="102"/>
      <c r="F177" s="103"/>
      <c r="G177" s="104"/>
      <c r="H177" s="105"/>
      <c r="I177" s="111"/>
    </row>
    <row r="178" spans="1:9" ht="15" x14ac:dyDescent="0.2">
      <c r="A178" s="95" t="str">
        <f t="shared" si="2"/>
        <v/>
      </c>
      <c r="B178" s="101"/>
      <c r="C178" s="101"/>
      <c r="D178" s="101"/>
      <c r="E178" s="102"/>
      <c r="F178" s="103"/>
      <c r="G178" s="104"/>
      <c r="H178" s="105"/>
      <c r="I178" s="111"/>
    </row>
    <row r="179" spans="1:9" ht="15" x14ac:dyDescent="0.2">
      <c r="A179" s="95" t="str">
        <f t="shared" si="2"/>
        <v/>
      </c>
      <c r="B179" s="101"/>
      <c r="C179" s="101"/>
      <c r="D179" s="101"/>
      <c r="E179" s="102"/>
      <c r="F179" s="103"/>
      <c r="G179" s="104"/>
      <c r="H179" s="105"/>
      <c r="I179" s="111"/>
    </row>
    <row r="180" spans="1:9" ht="15" x14ac:dyDescent="0.2">
      <c r="A180" s="95" t="str">
        <f t="shared" si="2"/>
        <v/>
      </c>
      <c r="B180" s="101"/>
      <c r="C180" s="101"/>
      <c r="D180" s="101"/>
      <c r="E180" s="102"/>
      <c r="F180" s="103"/>
      <c r="G180" s="104"/>
      <c r="H180" s="105"/>
      <c r="I180" s="111"/>
    </row>
    <row r="181" spans="1:9" ht="15" x14ac:dyDescent="0.2">
      <c r="A181" s="95" t="str">
        <f t="shared" si="2"/>
        <v/>
      </c>
      <c r="B181" s="101"/>
      <c r="C181" s="101"/>
      <c r="D181" s="101"/>
      <c r="E181" s="102"/>
      <c r="F181" s="103"/>
      <c r="G181" s="104"/>
      <c r="H181" s="105"/>
      <c r="I181" s="111"/>
    </row>
    <row r="182" spans="1:9" ht="15" x14ac:dyDescent="0.2">
      <c r="A182" s="95" t="str">
        <f t="shared" si="2"/>
        <v/>
      </c>
      <c r="B182" s="101"/>
      <c r="C182" s="101"/>
      <c r="D182" s="101"/>
      <c r="E182" s="102"/>
      <c r="F182" s="103"/>
      <c r="G182" s="104"/>
      <c r="H182" s="105"/>
      <c r="I182" s="111"/>
    </row>
    <row r="183" spans="1:9" ht="15" x14ac:dyDescent="0.2">
      <c r="A183" s="95" t="str">
        <f t="shared" si="2"/>
        <v/>
      </c>
      <c r="B183" s="101"/>
      <c r="C183" s="101"/>
      <c r="D183" s="101"/>
      <c r="E183" s="102"/>
      <c r="F183" s="103"/>
      <c r="G183" s="104"/>
      <c r="H183" s="105"/>
      <c r="I183" s="111"/>
    </row>
    <row r="184" spans="1:9" ht="15" x14ac:dyDescent="0.2">
      <c r="A184" s="95" t="str">
        <f t="shared" si="2"/>
        <v/>
      </c>
      <c r="B184" s="101"/>
      <c r="C184" s="101"/>
      <c r="D184" s="101"/>
      <c r="E184" s="102"/>
      <c r="F184" s="103"/>
      <c r="G184" s="104"/>
      <c r="H184" s="105"/>
      <c r="I184" s="111"/>
    </row>
    <row r="185" spans="1:9" ht="15" x14ac:dyDescent="0.2">
      <c r="A185" s="95" t="str">
        <f t="shared" si="2"/>
        <v/>
      </c>
      <c r="B185" s="101"/>
      <c r="C185" s="101"/>
      <c r="D185" s="101"/>
      <c r="E185" s="102"/>
      <c r="F185" s="103"/>
      <c r="G185" s="104"/>
      <c r="H185" s="105"/>
      <c r="I185" s="111"/>
    </row>
    <row r="186" spans="1:9" ht="15" x14ac:dyDescent="0.2">
      <c r="A186" s="95" t="str">
        <f t="shared" si="2"/>
        <v/>
      </c>
      <c r="B186" s="101"/>
      <c r="C186" s="101"/>
      <c r="D186" s="101"/>
      <c r="E186" s="102"/>
      <c r="F186" s="103"/>
      <c r="G186" s="104"/>
      <c r="H186" s="105"/>
      <c r="I186" s="111"/>
    </row>
    <row r="187" spans="1:9" ht="15" x14ac:dyDescent="0.2">
      <c r="A187" s="95" t="str">
        <f t="shared" si="2"/>
        <v/>
      </c>
      <c r="B187" s="101"/>
      <c r="C187" s="101"/>
      <c r="D187" s="101"/>
      <c r="E187" s="102"/>
      <c r="F187" s="103"/>
      <c r="G187" s="104"/>
      <c r="H187" s="105"/>
      <c r="I187" s="111"/>
    </row>
    <row r="188" spans="1:9" ht="15" x14ac:dyDescent="0.2">
      <c r="A188" s="95" t="str">
        <f t="shared" si="2"/>
        <v/>
      </c>
      <c r="B188" s="101"/>
      <c r="C188" s="101"/>
      <c r="D188" s="101"/>
      <c r="E188" s="102"/>
      <c r="F188" s="103"/>
      <c r="G188" s="104"/>
      <c r="H188" s="105"/>
      <c r="I188" s="111"/>
    </row>
    <row r="189" spans="1:9" ht="15" x14ac:dyDescent="0.2">
      <c r="A189" s="95" t="str">
        <f t="shared" si="2"/>
        <v/>
      </c>
      <c r="B189" s="101"/>
      <c r="C189" s="101"/>
      <c r="D189" s="101"/>
      <c r="E189" s="102"/>
      <c r="F189" s="103"/>
      <c r="G189" s="104"/>
      <c r="H189" s="105"/>
      <c r="I189" s="111"/>
    </row>
    <row r="190" spans="1:9" ht="15" x14ac:dyDescent="0.2">
      <c r="A190" s="95" t="str">
        <f t="shared" si="2"/>
        <v/>
      </c>
      <c r="B190" s="101"/>
      <c r="C190" s="101"/>
      <c r="D190" s="101"/>
      <c r="E190" s="102"/>
      <c r="F190" s="103"/>
      <c r="G190" s="104"/>
      <c r="H190" s="105"/>
      <c r="I190" s="111"/>
    </row>
    <row r="191" spans="1:9" ht="15" x14ac:dyDescent="0.2">
      <c r="A191" s="95" t="str">
        <f t="shared" si="2"/>
        <v/>
      </c>
      <c r="B191" s="101"/>
      <c r="C191" s="101"/>
      <c r="D191" s="101"/>
      <c r="E191" s="102"/>
      <c r="F191" s="103"/>
      <c r="G191" s="104"/>
      <c r="H191" s="105"/>
      <c r="I191" s="111"/>
    </row>
    <row r="192" spans="1:9" ht="15" x14ac:dyDescent="0.2">
      <c r="A192" s="95" t="str">
        <f t="shared" si="2"/>
        <v/>
      </c>
      <c r="B192" s="101"/>
      <c r="C192" s="101"/>
      <c r="D192" s="101"/>
      <c r="E192" s="102"/>
      <c r="F192" s="103"/>
      <c r="G192" s="104"/>
      <c r="H192" s="105"/>
      <c r="I192" s="111"/>
    </row>
    <row r="193" spans="1:9" ht="15" x14ac:dyDescent="0.2">
      <c r="A193" s="95" t="str">
        <f t="shared" si="2"/>
        <v/>
      </c>
      <c r="B193" s="101"/>
      <c r="C193" s="101"/>
      <c r="D193" s="101"/>
      <c r="E193" s="102"/>
      <c r="F193" s="103"/>
      <c r="G193" s="104"/>
      <c r="H193" s="105"/>
      <c r="I193" s="111"/>
    </row>
    <row r="194" spans="1:9" ht="15" x14ac:dyDescent="0.2">
      <c r="A194" s="95" t="str">
        <f t="shared" si="2"/>
        <v/>
      </c>
      <c r="B194" s="101"/>
      <c r="C194" s="101"/>
      <c r="D194" s="101"/>
      <c r="E194" s="102"/>
      <c r="F194" s="103"/>
      <c r="G194" s="104"/>
      <c r="H194" s="105"/>
      <c r="I194" s="111"/>
    </row>
    <row r="195" spans="1:9" ht="15" x14ac:dyDescent="0.2">
      <c r="A195" s="95" t="str">
        <f t="shared" si="2"/>
        <v/>
      </c>
      <c r="B195" s="101"/>
      <c r="C195" s="101"/>
      <c r="D195" s="101"/>
      <c r="E195" s="102"/>
      <c r="F195" s="103"/>
      <c r="G195" s="104"/>
      <c r="H195" s="105"/>
      <c r="I195" s="111"/>
    </row>
    <row r="196" spans="1:9" ht="15" x14ac:dyDescent="0.2">
      <c r="A196" s="95" t="str">
        <f t="shared" si="2"/>
        <v/>
      </c>
      <c r="B196" s="101"/>
      <c r="C196" s="101"/>
      <c r="D196" s="101"/>
      <c r="E196" s="102"/>
      <c r="F196" s="103"/>
      <c r="G196" s="104"/>
      <c r="H196" s="105"/>
      <c r="I196" s="111"/>
    </row>
    <row r="197" spans="1:9" ht="15" x14ac:dyDescent="0.2">
      <c r="A197" s="95" t="str">
        <f t="shared" si="2"/>
        <v/>
      </c>
      <c r="B197" s="101"/>
      <c r="C197" s="101"/>
      <c r="D197" s="101"/>
      <c r="E197" s="102"/>
      <c r="F197" s="103"/>
      <c r="G197" s="104"/>
      <c r="H197" s="105"/>
      <c r="I197" s="111"/>
    </row>
    <row r="198" spans="1:9" ht="15" x14ac:dyDescent="0.2">
      <c r="A198" s="95" t="str">
        <f t="shared" si="2"/>
        <v/>
      </c>
      <c r="B198" s="101"/>
      <c r="C198" s="101"/>
      <c r="D198" s="101"/>
      <c r="E198" s="102"/>
      <c r="F198" s="103"/>
      <c r="G198" s="104"/>
      <c r="H198" s="105"/>
      <c r="I198" s="111"/>
    </row>
    <row r="199" spans="1:9" ht="15" x14ac:dyDescent="0.2">
      <c r="A199" s="95" t="str">
        <f t="shared" ref="A199:A200" si="3">IF(COUNTA(B199:H199)&gt;0,ROW()-5,"")</f>
        <v/>
      </c>
      <c r="B199" s="101"/>
      <c r="C199" s="101"/>
      <c r="D199" s="101"/>
      <c r="E199" s="102"/>
      <c r="F199" s="103"/>
      <c r="G199" s="104"/>
      <c r="H199" s="105"/>
      <c r="I199" s="111"/>
    </row>
    <row r="200" spans="1:9" ht="15" x14ac:dyDescent="0.2">
      <c r="A200" s="95" t="str">
        <f t="shared" si="3"/>
        <v/>
      </c>
      <c r="B200" s="101"/>
      <c r="C200" s="101"/>
      <c r="D200" s="101"/>
      <c r="E200" s="102"/>
      <c r="F200" s="103"/>
      <c r="G200" s="104"/>
      <c r="H200" s="105"/>
      <c r="I200" s="111"/>
    </row>
  </sheetData>
  <sheetProtection password="EDE9" sheet="1" objects="1" scenarios="1" selectLockedCells="1"/>
  <conditionalFormatting sqref="H1">
    <cfRule type="cellIs" dxfId="0" priority="4" stopIfTrue="1" operator="equal">
      <formula>0</formula>
    </cfRule>
  </conditionalFormatting>
  <printOptions horizontalCentered="1"/>
  <pageMargins left="0.19685039370078741" right="0.19685039370078741" top="0.78740157480314965" bottom="0.39370078740157483" header="0.19685039370078741" footer="0.19685039370078741"/>
  <pageSetup paperSize="9" scale="89" fitToHeight="0" orientation="landscape" useFirstPageNumber="1" r:id="rId1"/>
  <headerFooter>
    <oddFooter>&amp;L&amp;9&amp;A -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Änderungsdoku</vt:lpstr>
      <vt:lpstr>Seite 1</vt:lpstr>
      <vt:lpstr>Seite 2</vt:lpstr>
      <vt:lpstr>Seite 3</vt:lpstr>
      <vt:lpstr>Seite 4</vt:lpstr>
      <vt:lpstr>Seite 5</vt:lpstr>
      <vt:lpstr>Seite 6</vt:lpstr>
      <vt:lpstr>Anlage</vt:lpstr>
      <vt:lpstr>Änderungsdoku!Druckbereich</vt:lpstr>
      <vt:lpstr>'Seite 1'!Druckbereich</vt:lpstr>
      <vt:lpstr>'Seite 2'!Druckbereich</vt:lpstr>
      <vt:lpstr>'Seite 3'!Druckbereich</vt:lpstr>
      <vt:lpstr>'Seite 4'!Druckbereich</vt:lpstr>
      <vt:lpstr>'Seite 5'!Druckbereich</vt:lpstr>
      <vt:lpstr>'Seite 6'!Druckbereich</vt:lpstr>
      <vt:lpstr>Änderungsdoku!Drucktitel</vt:lpstr>
      <vt:lpstr>Anlage!Drucktitel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Angela Wessel</cp:lastModifiedBy>
  <cp:lastPrinted>2022-12-28T06:51:18Z</cp:lastPrinted>
  <dcterms:created xsi:type="dcterms:W3CDTF">2008-07-29T08:48:50Z</dcterms:created>
  <dcterms:modified xsi:type="dcterms:W3CDTF">2022-12-28T09:47:18Z</dcterms:modified>
</cp:coreProperties>
</file>