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Mittelanforderung\04 in Arbeit\"/>
    </mc:Choice>
  </mc:AlternateContent>
  <bookViews>
    <workbookView xWindow="21410" yWindow="-20" windowWidth="1980" windowHeight="11820" activeTab="1"/>
  </bookViews>
  <sheets>
    <sheet name="Änderungsdoku" sheetId="4" r:id="rId1"/>
    <sheet name="Mittelanforderung" sheetId="1" r:id="rId2"/>
    <sheet name="Übersicht geplante Ausgaben" sheetId="3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Ausgaben'!$A$1:$R$52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A4" i="4"/>
  <c r="J49" i="3" l="1"/>
  <c r="M49" i="3"/>
  <c r="P49" i="3"/>
  <c r="G49" i="3"/>
  <c r="A6" i="3"/>
  <c r="D57" i="1"/>
  <c r="A4" i="3" s="1"/>
  <c r="R3" i="3"/>
  <c r="R2" i="3"/>
  <c r="O1" i="3"/>
</calcChain>
</file>

<file path=xl/sharedStrings.xml><?xml version="1.0" encoding="utf-8"?>
<sst xmlns="http://schemas.openxmlformats.org/spreadsheetml/2006/main" count="70" uniqueCount="64">
  <si>
    <t>Mittelanforderung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</si>
  <si>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</si>
  <si>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</si>
  <si>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</si>
  <si>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</si>
  <si>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</si>
  <si>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Hiermit beantrage ich die Auszahlung einer Rate in Höhe des anteiligen Mittelbedarfs entsprechend der im o. g. Bescheid</t>
  </si>
  <si>
    <t>festgelegten Bestimmungen für den Zeitraum</t>
  </si>
  <si>
    <t>Ich bestätige, dass die Bedingungen und Auflagen des o. g. Bescheides erfüllt wurden und keine mitteilungspflichtigen</t>
  </si>
  <si>
    <t>rechtsverbindliche Unterschrift(en) und Stempel</t>
  </si>
  <si>
    <t>Name in DRUCKBUCHSTABEN</t>
  </si>
  <si>
    <t>(bitte Ort der Bank angeben)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</si>
  <si>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</si>
  <si>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F-OEJ</t>
  </si>
  <si>
    <t>Zuweisungsempfänger/Anschrift</t>
  </si>
  <si>
    <t>bewilligte Summe
in €</t>
  </si>
  <si>
    <t>bisher abgerufen
in €</t>
  </si>
  <si>
    <t>Höhe des
Auszahlbetrages
in €</t>
  </si>
  <si>
    <t>Haushaltsstellen/Produkte</t>
  </si>
  <si>
    <t>Eigenmittel des Landkreises/der kreisfreien Stadt*
in €</t>
  </si>
  <si>
    <t>*</t>
  </si>
  <si>
    <t>Bitte tragen Sie beim Einreichen der ersten Mittelanforderung den Eigenanteil des Landkreises/der kreisfreien Stadt in die entsprechende Zelle ein!</t>
  </si>
  <si>
    <r>
      <t>Anlage</t>
    </r>
    <r>
      <rPr>
        <sz val="9"/>
        <rFont val="Arial"/>
        <family val="2"/>
      </rPr>
      <t>: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</si>
  <si>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</si>
  <si>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</si>
  <si>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</si>
  <si>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</si>
  <si>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</si>
  <si>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</si>
  <si>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</si>
  <si>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V 1.2</t>
  </si>
  <si>
    <t>Änderungen eingetreten sind. Nicht verbrauchte Mittel zeige ich unverzüglich an. Eine Übersicht über die geplanten</t>
  </si>
  <si>
    <t>1. Änderung</t>
  </si>
  <si>
    <t>Anpassung an Richtlinienänderung</t>
  </si>
  <si>
    <t>Ausgaben für den o. g. Zeitraum habe ich dieser Mittelanforderung beigefügt.</t>
  </si>
  <si>
    <t>Summe</t>
  </si>
  <si>
    <t>V 1.3</t>
  </si>
  <si>
    <t>Anpassung der Richtlinienbezeichnung</t>
  </si>
  <si>
    <t>V 1.4</t>
  </si>
  <si>
    <t>V 1.5</t>
  </si>
  <si>
    <t>Adressänderung</t>
  </si>
  <si>
    <t>Weimarische Straße 45/46</t>
  </si>
  <si>
    <t>99099 Erfurt</t>
  </si>
  <si>
    <t>GFAW</t>
  </si>
  <si>
    <t>TLVwA</t>
  </si>
  <si>
    <t>V 2.0</t>
  </si>
  <si>
    <t>Übernahme des Formulars</t>
  </si>
  <si>
    <t>Örtliche Jugendförderung</t>
  </si>
  <si>
    <t>Thüringer Landesverwaltungsamt</t>
  </si>
  <si>
    <t>- Abteilungsgruppe Arbeits- und Wirtschaftsförderung</t>
  </si>
  <si>
    <t xml:space="preserve"> Prüfvermerk TLVwA</t>
  </si>
  <si>
    <t>V 2.1</t>
  </si>
  <si>
    <t>Zuwendungsbescheid vom</t>
  </si>
  <si>
    <t>Aktenzeichen</t>
  </si>
  <si>
    <t>Zuwendungsbetrag (in €)</t>
  </si>
  <si>
    <t>vom</t>
  </si>
  <si>
    <t>in Höhe von (in €)</t>
  </si>
  <si>
    <t>bis</t>
  </si>
  <si>
    <t>Richtlinie "Örtliche Jugendförderung" Neufassung vom 29.01.2024 
(ThürStAnz. Nr. 8/2024, Seiten 283-285)</t>
  </si>
  <si>
    <t>Kontoinhaber</t>
  </si>
  <si>
    <t>Ich bitte um Überweisung des o. g. Betrages auf nachstehendes Konto</t>
  </si>
  <si>
    <t>Name des Geldinstituts</t>
  </si>
  <si>
    <t>IBAN</t>
  </si>
  <si>
    <t>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</si>
</sst>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0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9"/>
      <color theme="0" tint="-0.49998474074526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7" fillId="0" borderId="0"/>
  </cellStyleXfs>
  <cellXfs count="166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1" fontId="1" fillId="0" borderId="0" xfId="35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6" fillId="0" borderId="0" xfId="35" applyFont="1" applyFill="1" applyBorder="1" applyAlignment="1" applyProtection="1">
      <alignment vertical="center"/>
    </xf>
    <xf numFmtId="0" fontId="6" fillId="0" borderId="0" xfId="35" applyFont="1" applyFill="1" applyBorder="1" applyAlignment="1" applyProtection="1">
      <alignment horizontal="right" vertical="center"/>
    </xf>
    <xf numFmtId="0" fontId="6" fillId="0" borderId="0" xfId="35" applyFont="1" applyFill="1" applyBorder="1" applyAlignment="1" applyProtection="1">
      <alignment horizontal="left" vertical="center"/>
    </xf>
    <xf numFmtId="0" fontId="1" fillId="0" borderId="11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37" fillId="0" borderId="0" xfId="44" applyNumberFormat="1" applyFont="1" applyBorder="1" applyAlignment="1" applyProtection="1">
      <alignment vertical="center"/>
      <protection hidden="1"/>
    </xf>
    <xf numFmtId="0" fontId="35" fillId="0" borderId="0" xfId="44" applyNumberFormat="1" applyFont="1" applyBorder="1" applyAlignment="1" applyProtection="1">
      <alignment vertical="center"/>
      <protection hidden="1"/>
    </xf>
    <xf numFmtId="0" fontId="1" fillId="0" borderId="0" xfId="44" applyNumberFormat="1" applyAlignment="1" applyProtection="1">
      <alignment vertical="center"/>
      <protection hidden="1"/>
    </xf>
    <xf numFmtId="0" fontId="38" fillId="19" borderId="32" xfId="44" applyNumberFormat="1" applyFont="1" applyFill="1" applyBorder="1" applyAlignment="1" applyProtection="1">
      <alignment horizontal="left" indent="1"/>
      <protection hidden="1"/>
    </xf>
    <xf numFmtId="0" fontId="1" fillId="19" borderId="31" xfId="44" applyNumberFormat="1" applyFont="1" applyFill="1" applyBorder="1" applyAlignment="1" applyProtection="1">
      <alignment vertical="center"/>
      <protection hidden="1"/>
    </xf>
    <xf numFmtId="0" fontId="1" fillId="19" borderId="33" xfId="44" applyNumberFormat="1" applyFont="1" applyFill="1" applyBorder="1" applyAlignment="1" applyProtection="1">
      <alignment vertical="center"/>
      <protection hidden="1"/>
    </xf>
    <xf numFmtId="0" fontId="38" fillId="19" borderId="34" xfId="44" applyNumberFormat="1" applyFont="1" applyFill="1" applyBorder="1" applyAlignment="1" applyProtection="1">
      <alignment horizontal="left" vertical="top" indent="1"/>
      <protection hidden="1"/>
    </xf>
    <xf numFmtId="0" fontId="1" fillId="19" borderId="30" xfId="44" applyNumberFormat="1" applyFont="1" applyFill="1" applyBorder="1" applyAlignment="1" applyProtection="1">
      <alignment vertical="center"/>
      <protection hidden="1"/>
    </xf>
    <xf numFmtId="0" fontId="1" fillId="19" borderId="35" xfId="44" applyNumberFormat="1" applyFont="1" applyFill="1" applyBorder="1" applyAlignment="1" applyProtection="1">
      <alignment vertical="center"/>
      <protection hidden="1"/>
    </xf>
    <xf numFmtId="0" fontId="39" fillId="0" borderId="0" xfId="44" quotePrefix="1" applyNumberFormat="1" applyFont="1" applyBorder="1" applyAlignment="1" applyProtection="1">
      <alignment horizontal="left" vertical="center"/>
      <protection hidden="1"/>
    </xf>
    <xf numFmtId="0" fontId="4" fillId="20" borderId="36" xfId="44" applyNumberFormat="1" applyFont="1" applyFill="1" applyBorder="1" applyAlignment="1" applyProtection="1">
      <alignment horizontal="left" vertical="center" indent="1"/>
      <protection hidden="1"/>
    </xf>
    <xf numFmtId="0" fontId="1" fillId="20" borderId="37" xfId="44" applyNumberFormat="1" applyFill="1" applyBorder="1" applyAlignment="1" applyProtection="1">
      <alignment horizontal="center" vertical="center"/>
      <protection hidden="1"/>
    </xf>
    <xf numFmtId="0" fontId="1" fillId="20" borderId="38" xfId="44" applyNumberFormat="1" applyFill="1" applyBorder="1" applyAlignment="1" applyProtection="1">
      <alignment vertical="center"/>
      <protection hidden="1"/>
    </xf>
    <xf numFmtId="0" fontId="4" fillId="18" borderId="39" xfId="44" applyNumberFormat="1" applyFont="1" applyFill="1" applyBorder="1" applyAlignment="1">
      <alignment horizontal="left" vertical="center" indent="1"/>
    </xf>
    <xf numFmtId="0" fontId="4" fillId="18" borderId="39" xfId="44" applyNumberFormat="1" applyFont="1" applyFill="1" applyBorder="1" applyAlignment="1">
      <alignment horizontal="center" vertical="center"/>
    </xf>
    <xf numFmtId="0" fontId="1" fillId="0" borderId="0" xfId="44" applyNumberFormat="1" applyBorder="1" applyAlignment="1" applyProtection="1">
      <alignment vertical="center"/>
      <protection hidden="1"/>
    </xf>
    <xf numFmtId="166" fontId="36" fillId="0" borderId="39" xfId="0" applyNumberFormat="1" applyFont="1" applyBorder="1" applyAlignment="1" applyProtection="1">
      <alignment horizontal="left" vertical="center" indent="1"/>
      <protection hidden="1"/>
    </xf>
    <xf numFmtId="166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39" xfId="0" applyNumberFormat="1" applyFont="1" applyBorder="1" applyAlignment="1" applyProtection="1">
      <alignment horizontal="left" vertical="center" wrapText="1" indent="1"/>
      <protection hidden="1"/>
    </xf>
    <xf numFmtId="166" fontId="2" fillId="0" borderId="39" xfId="0" applyNumberFormat="1" applyFont="1" applyBorder="1" applyAlignment="1" applyProtection="1">
      <alignment horizontal="left" vertical="center" indent="1"/>
      <protection hidden="1"/>
    </xf>
    <xf numFmtId="166" fontId="1" fillId="0" borderId="39" xfId="0" applyNumberFormat="1" applyFont="1" applyBorder="1" applyAlignment="1" applyProtection="1">
      <alignment horizontal="center" vertical="center"/>
      <protection hidden="1"/>
    </xf>
    <xf numFmtId="0" fontId="1" fillId="0" borderId="39" xfId="0" applyNumberFormat="1" applyFont="1" applyBorder="1" applyAlignment="1" applyProtection="1">
      <alignment horizontal="left" vertical="center" wrapText="1" indent="1"/>
      <protection hidden="1"/>
    </xf>
    <xf numFmtId="0" fontId="1" fillId="0" borderId="0" xfId="44" applyNumberFormat="1" applyAlignment="1" applyProtection="1">
      <alignment horizontal="left" vertical="center" indent="1"/>
      <protection hidden="1"/>
    </xf>
    <xf numFmtId="166" fontId="1" fillId="0" borderId="39" xfId="44" applyNumberFormat="1" applyFont="1" applyBorder="1" applyAlignment="1">
      <alignment horizontal="left" vertical="center" indent="1"/>
    </xf>
    <xf numFmtId="166" fontId="1" fillId="0" borderId="39" xfId="45" applyNumberFormat="1" applyFont="1" applyBorder="1" applyAlignment="1">
      <alignment horizontal="center" vertical="center"/>
    </xf>
    <xf numFmtId="0" fontId="1" fillId="0" borderId="39" xfId="44" applyNumberFormat="1" applyFont="1" applyBorder="1" applyAlignment="1">
      <alignment horizontal="left" vertical="center" wrapText="1" indent="1"/>
    </xf>
    <xf numFmtId="166" fontId="1" fillId="0" borderId="39" xfId="44" applyNumberFormat="1" applyFont="1" applyBorder="1" applyAlignment="1">
      <alignment horizontal="center" vertical="center"/>
    </xf>
    <xf numFmtId="0" fontId="13" fillId="0" borderId="0" xfId="44" quotePrefix="1" applyNumberFormat="1" applyFont="1" applyAlignment="1" applyProtection="1">
      <alignment vertical="center"/>
      <protection hidden="1"/>
    </xf>
    <xf numFmtId="0" fontId="34" fillId="0" borderId="40" xfId="0" applyFont="1" applyFill="1" applyBorder="1" applyAlignment="1" applyProtection="1">
      <alignment horizontal="left" vertical="center" indent="1"/>
    </xf>
    <xf numFmtId="0" fontId="34" fillId="0" borderId="41" xfId="0" applyFont="1" applyFill="1" applyBorder="1" applyAlignment="1" applyProtection="1">
      <alignment horizontal="left" vertical="center" indent="1"/>
    </xf>
    <xf numFmtId="0" fontId="34" fillId="0" borderId="42" xfId="0" applyFont="1" applyFill="1" applyBorder="1" applyAlignment="1" applyProtection="1">
      <alignment horizontal="left" vertical="center" indent="1"/>
    </xf>
    <xf numFmtId="0" fontId="34" fillId="0" borderId="43" xfId="0" applyFont="1" applyFill="1" applyBorder="1" applyAlignment="1" applyProtection="1">
      <alignment horizontal="left" vertical="center" indent="1"/>
    </xf>
    <xf numFmtId="0" fontId="34" fillId="0" borderId="44" xfId="0" applyFont="1" applyFill="1" applyBorder="1" applyAlignment="1" applyProtection="1">
      <alignment horizontal="left" vertical="center" indent="1"/>
    </xf>
    <xf numFmtId="0" fontId="34" fillId="0" borderId="45" xfId="0" applyFont="1" applyFill="1" applyBorder="1" applyAlignment="1" applyProtection="1">
      <alignment horizontal="left" vertical="center" indent="1"/>
    </xf>
    <xf numFmtId="0" fontId="15" fillId="0" borderId="19" xfId="0" applyFont="1" applyFill="1" applyBorder="1" applyAlignment="1" applyProtection="1">
      <alignment horizontal="left" vertical="top" wrapText="1" indent="1"/>
    </xf>
    <xf numFmtId="0" fontId="15" fillId="0" borderId="20" xfId="0" applyFont="1" applyFill="1" applyBorder="1" applyAlignment="1" applyProtection="1">
      <alignment horizontal="left" vertical="top" wrapText="1" indent="1"/>
    </xf>
    <xf numFmtId="0" fontId="15" fillId="0" borderId="21" xfId="0" applyFont="1" applyFill="1" applyBorder="1" applyAlignment="1" applyProtection="1">
      <alignment horizontal="left" vertical="top" wrapText="1" indent="1"/>
    </xf>
    <xf numFmtId="0" fontId="15" fillId="0" borderId="43" xfId="0" applyFont="1" applyFill="1" applyBorder="1" applyAlignment="1" applyProtection="1">
      <alignment horizontal="left" vertical="top" wrapText="1" indent="1"/>
    </xf>
    <xf numFmtId="0" fontId="15" fillId="0" borderId="44" xfId="0" applyFont="1" applyFill="1" applyBorder="1" applyAlignment="1" applyProtection="1">
      <alignment horizontal="left" vertical="top" wrapText="1" indent="1"/>
    </xf>
    <xf numFmtId="0" fontId="15" fillId="0" borderId="41" xfId="0" applyFont="1" applyFill="1" applyBorder="1" applyAlignment="1" applyProtection="1">
      <alignment horizontal="left" vertical="top" wrapText="1" indent="1"/>
    </xf>
    <xf numFmtId="0" fontId="15" fillId="0" borderId="45" xfId="0" applyFont="1" applyFill="1" applyBorder="1" applyAlignment="1" applyProtection="1">
      <alignment horizontal="left" vertical="top" wrapText="1" indent="1"/>
    </xf>
    <xf numFmtId="0" fontId="1" fillId="0" borderId="17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" fillId="0" borderId="17" xfId="0" applyFont="1" applyFill="1" applyBorder="1" applyAlignment="1" applyProtection="1">
      <alignment horizontal="left" vertical="center" indent="1"/>
    </xf>
    <xf numFmtId="0" fontId="11" fillId="0" borderId="18" xfId="0" applyFont="1" applyFill="1" applyBorder="1" applyAlignment="1" applyProtection="1">
      <alignment vertical="center"/>
    </xf>
    <xf numFmtId="0" fontId="11" fillId="0" borderId="17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indent="1"/>
    </xf>
    <xf numFmtId="0" fontId="0" fillId="0" borderId="17" xfId="0" applyFont="1" applyBorder="1" applyAlignment="1" applyProtection="1">
      <alignment horizontal="left" vertical="center" indent="1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17" borderId="20" xfId="0" applyFont="1" applyFill="1" applyBorder="1" applyAlignment="1" applyProtection="1">
      <alignment vertical="center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49" fontId="4" fillId="17" borderId="4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41" xfId="0" applyNumberFormat="1" applyFont="1" applyFill="1" applyBorder="1" applyAlignment="1" applyProtection="1">
      <alignment horizontal="left" vertical="center" indent="1"/>
      <protection locked="0"/>
    </xf>
    <xf numFmtId="49" fontId="4" fillId="17" borderId="42" xfId="0" applyNumberFormat="1" applyFont="1" applyFill="1" applyBorder="1" applyAlignment="1" applyProtection="1">
      <alignment horizontal="left" vertical="center" indent="1"/>
      <protection locked="0"/>
    </xf>
    <xf numFmtId="14" fontId="8" fillId="17" borderId="40" xfId="0" applyNumberFormat="1" applyFont="1" applyFill="1" applyBorder="1" applyAlignment="1" applyProtection="1">
      <alignment horizontal="left" vertical="center" indent="1"/>
      <protection locked="0"/>
    </xf>
    <xf numFmtId="14" fontId="8" fillId="17" borderId="41" xfId="0" applyNumberFormat="1" applyFont="1" applyFill="1" applyBorder="1" applyAlignment="1" applyProtection="1">
      <alignment horizontal="left" vertical="center" indent="1"/>
      <protection locked="0"/>
    </xf>
    <xf numFmtId="14" fontId="8" fillId="17" borderId="42" xfId="0" applyNumberFormat="1" applyFont="1" applyFill="1" applyBorder="1" applyAlignment="1" applyProtection="1">
      <alignment horizontal="left" vertical="center" indent="1"/>
      <protection locked="0"/>
    </xf>
    <xf numFmtId="14" fontId="8" fillId="17" borderId="40" xfId="0" applyNumberFormat="1" applyFont="1" applyFill="1" applyBorder="1" applyAlignment="1" applyProtection="1">
      <alignment horizontal="center" vertical="center"/>
      <protection locked="0"/>
    </xf>
    <xf numFmtId="14" fontId="8" fillId="17" borderId="41" xfId="0" applyNumberFormat="1" applyFont="1" applyFill="1" applyBorder="1" applyAlignment="1" applyProtection="1">
      <alignment horizontal="center" vertical="center"/>
      <protection locked="0"/>
    </xf>
    <xf numFmtId="14" fontId="8" fillId="17" borderId="42" xfId="0" applyNumberFormat="1" applyFont="1" applyFill="1" applyBorder="1" applyAlignment="1" applyProtection="1">
      <alignment horizontal="center" vertical="center"/>
      <protection locked="0"/>
    </xf>
    <xf numFmtId="4" fontId="8" fillId="17" borderId="40" xfId="0" applyNumberFormat="1" applyFont="1" applyFill="1" applyBorder="1" applyAlignment="1" applyProtection="1">
      <alignment horizontal="left" vertical="center" indent="1"/>
      <protection locked="0"/>
    </xf>
    <xf numFmtId="4" fontId="8" fillId="17" borderId="41" xfId="0" applyNumberFormat="1" applyFont="1" applyFill="1" applyBorder="1" applyAlignment="1" applyProtection="1">
      <alignment horizontal="left" vertical="center" indent="1"/>
      <protection locked="0"/>
    </xf>
    <xf numFmtId="4" fontId="8" fillId="17" borderId="42" xfId="0" applyNumberFormat="1" applyFont="1" applyFill="1" applyBorder="1" applyAlignment="1" applyProtection="1">
      <alignment horizontal="left" vertical="center" indent="1"/>
      <protection locked="0"/>
    </xf>
    <xf numFmtId="14" fontId="11" fillId="17" borderId="20" xfId="0" applyNumberFormat="1" applyFont="1" applyFill="1" applyBorder="1" applyAlignment="1" applyProtection="1">
      <alignment horizontal="right" vertical="center"/>
      <protection locked="0"/>
    </xf>
    <xf numFmtId="0" fontId="11" fillId="17" borderId="20" xfId="0" applyNumberFormat="1" applyFont="1" applyFill="1" applyBorder="1" applyAlignment="1" applyProtection="1">
      <alignment horizontal="right"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20" xfId="0" applyNumberFormat="1" applyFont="1" applyFill="1" applyBorder="1" applyAlignment="1" applyProtection="1">
      <alignment horizontal="left" vertical="center"/>
      <protection locked="0"/>
    </xf>
    <xf numFmtId="4" fontId="8" fillId="17" borderId="40" xfId="0" applyNumberFormat="1" applyFont="1" applyFill="1" applyBorder="1" applyAlignment="1" applyProtection="1">
      <alignment horizontal="center" vertical="center"/>
      <protection locked="0" hidden="1"/>
    </xf>
    <xf numFmtId="4" fontId="8" fillId="17" borderId="41" xfId="0" applyNumberFormat="1" applyFont="1" applyFill="1" applyBorder="1" applyAlignment="1" applyProtection="1">
      <alignment horizontal="center" vertical="center"/>
      <protection locked="0" hidden="1"/>
    </xf>
    <xf numFmtId="4" fontId="8" fillId="17" borderId="42" xfId="0" applyNumberFormat="1" applyFont="1" applyFill="1" applyBorder="1" applyAlignment="1" applyProtection="1">
      <alignment horizontal="center" vertical="center"/>
      <protection locked="0" hidden="1"/>
    </xf>
    <xf numFmtId="49" fontId="1" fillId="17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8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8" fillId="17" borderId="2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21" xfId="0" applyNumberFormat="1" applyFont="1" applyFill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0" fontId="3" fillId="0" borderId="21" xfId="0" applyFont="1" applyBorder="1" applyAlignment="1" applyProtection="1">
      <alignment vertical="top"/>
    </xf>
    <xf numFmtId="164" fontId="1" fillId="17" borderId="19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2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49" fontId="1" fillId="17" borderId="21" xfId="0" applyNumberFormat="1" applyFont="1" applyFill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15" fillId="0" borderId="17" xfId="0" applyFont="1" applyFill="1" applyBorder="1" applyAlignment="1" applyProtection="1">
      <alignment horizontal="left" vertical="top" wrapText="1" indent="1"/>
    </xf>
    <xf numFmtId="0" fontId="15" fillId="0" borderId="0" xfId="0" applyFont="1" applyFill="1" applyBorder="1" applyAlignment="1" applyProtection="1">
      <alignment horizontal="left" vertical="top" wrapText="1" indent="1"/>
    </xf>
    <xf numFmtId="0" fontId="15" fillId="0" borderId="18" xfId="0" applyFont="1" applyFill="1" applyBorder="1" applyAlignment="1" applyProtection="1">
      <alignment horizontal="left" vertical="top" wrapText="1" indent="1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0" fontId="8" fillId="0" borderId="13" xfId="35" applyNumberFormat="1" applyFont="1" applyFill="1" applyBorder="1" applyAlignment="1" applyProtection="1">
      <alignment horizontal="left" vertical="center" indent="1"/>
    </xf>
    <xf numFmtId="0" fontId="8" fillId="0" borderId="14" xfId="35" applyNumberFormat="1" applyFont="1" applyFill="1" applyBorder="1" applyAlignment="1" applyProtection="1">
      <alignment horizontal="left" vertical="center" indent="1"/>
    </xf>
    <xf numFmtId="4" fontId="1" fillId="17" borderId="22" xfId="35" applyNumberFormat="1" applyFont="1" applyFill="1" applyBorder="1" applyAlignment="1" applyProtection="1">
      <alignment horizontal="right" vertical="center" indent="1"/>
      <protection locked="0"/>
    </xf>
    <xf numFmtId="0" fontId="4" fillId="0" borderId="27" xfId="35" applyFont="1" applyFill="1" applyBorder="1" applyAlignment="1" applyProtection="1">
      <alignment horizontal="center" vertical="center"/>
    </xf>
    <xf numFmtId="0" fontId="4" fillId="0" borderId="28" xfId="35" applyFont="1" applyFill="1" applyBorder="1" applyAlignment="1" applyProtection="1">
      <alignment horizontal="center" vertical="center"/>
    </xf>
    <xf numFmtId="0" fontId="4" fillId="0" borderId="29" xfId="35" applyFont="1" applyFill="1" applyBorder="1" applyAlignment="1" applyProtection="1">
      <alignment horizontal="center" vertical="center"/>
    </xf>
    <xf numFmtId="0" fontId="1" fillId="0" borderId="27" xfId="35" applyFont="1" applyFill="1" applyBorder="1" applyAlignment="1" applyProtection="1">
      <alignment horizontal="center" vertical="center" wrapText="1"/>
    </xf>
    <xf numFmtId="0" fontId="1" fillId="0" borderId="27" xfId="35" applyFont="1" applyFill="1" applyBorder="1" applyAlignment="1" applyProtection="1">
      <alignment horizontal="center" vertical="center"/>
    </xf>
    <xf numFmtId="0" fontId="1" fillId="0" borderId="28" xfId="35" applyFont="1" applyFill="1" applyBorder="1" applyAlignment="1" applyProtection="1">
      <alignment horizontal="center" vertical="center" wrapText="1"/>
    </xf>
    <xf numFmtId="0" fontId="1" fillId="0" borderId="28" xfId="35" applyFont="1" applyFill="1" applyBorder="1" applyAlignment="1" applyProtection="1">
      <alignment horizontal="center" vertical="center"/>
    </xf>
    <xf numFmtId="0" fontId="1" fillId="0" borderId="29" xfId="35" applyFont="1" applyFill="1" applyBorder="1" applyAlignment="1" applyProtection="1">
      <alignment horizontal="center" vertical="center"/>
    </xf>
    <xf numFmtId="49" fontId="1" fillId="17" borderId="26" xfId="35" applyNumberFormat="1" applyFont="1" applyFill="1" applyBorder="1" applyAlignment="1" applyProtection="1">
      <alignment horizontal="left" vertical="center" indent="1"/>
      <protection locked="0"/>
    </xf>
    <xf numFmtId="4" fontId="1" fillId="17" borderId="26" xfId="35" applyNumberFormat="1" applyFont="1" applyFill="1" applyBorder="1" applyAlignment="1" applyProtection="1">
      <alignment horizontal="right" vertical="center" indent="1"/>
      <protection locked="0"/>
    </xf>
    <xf numFmtId="49" fontId="1" fillId="17" borderId="22" xfId="35" applyNumberFormat="1" applyFont="1" applyFill="1" applyBorder="1" applyAlignment="1" applyProtection="1">
      <alignment horizontal="left" vertical="center" indent="1"/>
      <protection locked="0"/>
    </xf>
    <xf numFmtId="49" fontId="4" fillId="0" borderId="23" xfId="35" applyNumberFormat="1" applyFont="1" applyFill="1" applyBorder="1" applyAlignment="1" applyProtection="1">
      <alignment horizontal="left" vertical="center" indent="1"/>
    </xf>
    <xf numFmtId="49" fontId="4" fillId="0" borderId="24" xfId="35" applyNumberFormat="1" applyFont="1" applyFill="1" applyBorder="1" applyAlignment="1" applyProtection="1">
      <alignment horizontal="left" vertical="center" indent="1"/>
    </xf>
    <xf numFmtId="49" fontId="4" fillId="0" borderId="25" xfId="35" applyNumberFormat="1" applyFont="1" applyFill="1" applyBorder="1" applyAlignment="1" applyProtection="1">
      <alignment horizontal="left" vertical="center" indent="1"/>
    </xf>
    <xf numFmtId="167" fontId="4" fillId="0" borderId="23" xfId="35" applyNumberFormat="1" applyFont="1" applyFill="1" applyBorder="1" applyAlignment="1" applyProtection="1">
      <alignment horizontal="right" vertical="center" indent="1"/>
    </xf>
    <xf numFmtId="167" fontId="4" fillId="0" borderId="24" xfId="35" applyNumberFormat="1" applyFont="1" applyFill="1" applyBorder="1" applyAlignment="1" applyProtection="1">
      <alignment horizontal="right" vertical="center" indent="1"/>
    </xf>
    <xf numFmtId="167" fontId="4" fillId="0" borderId="25" xfId="35" applyNumberFormat="1" applyFont="1" applyFill="1" applyBorder="1" applyAlignment="1" applyProtection="1">
      <alignment horizontal="right" vertical="center" indent="1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5"/>
    <cellStyle name="Standard 5" xfId="44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A19" sqref="A19"/>
    </sheetView>
  </sheetViews>
  <sheetFormatPr baseColWidth="10" defaultColWidth="11.3984375" defaultRowHeight="11.5"/>
  <cols>
    <col min="1" max="1" width="10.69921875" style="33" customWidth="1"/>
    <col min="2" max="2" width="15.69921875" style="34" customWidth="1"/>
    <col min="3" max="3" width="78.69921875" style="33" customWidth="1"/>
    <col min="4" max="16384" width="11.3984375" style="33"/>
  </cols>
  <sheetData>
    <row r="1" spans="1:7" s="38" customFormat="1" ht="30" customHeight="1" thickBot="1">
      <c r="A1" s="36" t="s">
        <v>23</v>
      </c>
      <c r="B1" s="37"/>
      <c r="C1" s="37"/>
    </row>
    <row r="2" spans="1:7" s="38" customFormat="1" ht="30" customHeight="1" thickTop="1">
      <c r="A2" s="39" t="s">
        <v>0</v>
      </c>
      <c r="B2" s="40"/>
      <c r="C2" s="41"/>
    </row>
    <row r="3" spans="1:7" s="38" customFormat="1" ht="30" customHeight="1" thickBot="1">
      <c r="A3" s="42" t="s">
        <v>47</v>
      </c>
      <c r="B3" s="43"/>
      <c r="C3" s="44"/>
    </row>
    <row r="4" spans="1:7" ht="15" customHeight="1" thickTop="1">
      <c r="A4" s="45" t="str">
        <f>IF(AND(Mittelanforderung!F36=0,Mittelanforderung!F44="",Mittelanforderung!F48="")," - öffentlich -"," - vertraulich -")</f>
        <v xml:space="preserve"> - öffentlich -</v>
      </c>
      <c r="E4" s="35"/>
    </row>
    <row r="5" spans="1:7" ht="15" customHeight="1">
      <c r="E5" s="35"/>
    </row>
    <row r="6" spans="1:7" s="38" customFormat="1" ht="18" customHeight="1">
      <c r="A6" s="46" t="s">
        <v>43</v>
      </c>
      <c r="B6" s="47"/>
      <c r="C6" s="48"/>
    </row>
    <row r="7" spans="1:7" s="51" customFormat="1" ht="18" customHeight="1">
      <c r="A7" s="49" t="s">
        <v>24</v>
      </c>
      <c r="B7" s="50" t="s">
        <v>25</v>
      </c>
      <c r="C7" s="49" t="s">
        <v>26</v>
      </c>
      <c r="F7" s="38"/>
    </row>
    <row r="8" spans="1:7" s="35" customFormat="1" ht="24" customHeight="1">
      <c r="A8" s="52" t="s">
        <v>27</v>
      </c>
      <c r="B8" s="53">
        <v>41003</v>
      </c>
      <c r="C8" s="54" t="s">
        <v>28</v>
      </c>
      <c r="D8" s="33"/>
      <c r="E8" s="33"/>
      <c r="F8" s="33"/>
    </row>
    <row r="9" spans="1:7" ht="24" customHeight="1">
      <c r="A9" s="52" t="s">
        <v>29</v>
      </c>
      <c r="B9" s="53">
        <v>41627</v>
      </c>
      <c r="C9" s="54" t="s">
        <v>32</v>
      </c>
      <c r="G9" s="35"/>
    </row>
    <row r="10" spans="1:7" ht="24" customHeight="1">
      <c r="A10" s="55" t="s">
        <v>30</v>
      </c>
      <c r="B10" s="53">
        <v>43182</v>
      </c>
      <c r="C10" s="54" t="s">
        <v>33</v>
      </c>
    </row>
    <row r="11" spans="1:7" ht="24" customHeight="1">
      <c r="A11" s="55" t="s">
        <v>36</v>
      </c>
      <c r="B11" s="56">
        <v>43881</v>
      </c>
      <c r="C11" s="57" t="s">
        <v>37</v>
      </c>
    </row>
    <row r="12" spans="1:7" ht="24" customHeight="1">
      <c r="A12" s="55" t="s">
        <v>38</v>
      </c>
      <c r="B12" s="56">
        <v>44292</v>
      </c>
      <c r="C12" s="57" t="s">
        <v>37</v>
      </c>
    </row>
    <row r="13" spans="1:7" ht="24" customHeight="1">
      <c r="A13" s="55" t="s">
        <v>39</v>
      </c>
      <c r="B13" s="53">
        <v>44838</v>
      </c>
      <c r="C13" s="54" t="s">
        <v>40</v>
      </c>
    </row>
    <row r="14" spans="1:7" s="38" customFormat="1" ht="15" customHeight="1">
      <c r="A14" s="58"/>
    </row>
    <row r="15" spans="1:7" s="38" customFormat="1" ht="18" customHeight="1">
      <c r="A15" s="46" t="s">
        <v>44</v>
      </c>
      <c r="B15" s="47"/>
      <c r="C15" s="48"/>
    </row>
    <row r="16" spans="1:7" s="51" customFormat="1" ht="18" customHeight="1">
      <c r="A16" s="49" t="s">
        <v>24</v>
      </c>
      <c r="B16" s="50" t="s">
        <v>25</v>
      </c>
      <c r="C16" s="49" t="s">
        <v>26</v>
      </c>
      <c r="F16" s="38"/>
    </row>
    <row r="17" spans="1:6" s="51" customFormat="1" ht="24" customHeight="1">
      <c r="A17" s="59" t="s">
        <v>45</v>
      </c>
      <c r="B17" s="60">
        <v>44928</v>
      </c>
      <c r="C17" s="61" t="s">
        <v>46</v>
      </c>
      <c r="F17" s="38"/>
    </row>
    <row r="18" spans="1:6" s="38" customFormat="1" ht="24" customHeight="1">
      <c r="A18" s="59" t="s">
        <v>51</v>
      </c>
      <c r="B18" s="62">
        <v>45370</v>
      </c>
      <c r="C18" s="57" t="s">
        <v>37</v>
      </c>
    </row>
    <row r="19" spans="1:6" s="38" customFormat="1" ht="24" customHeight="1">
      <c r="A19" s="59"/>
      <c r="B19" s="62"/>
      <c r="C19" s="61"/>
    </row>
    <row r="20" spans="1:6" s="38" customFormat="1" ht="24" customHeight="1">
      <c r="A20" s="59"/>
      <c r="B20" s="62"/>
      <c r="C20" s="61"/>
    </row>
    <row r="21" spans="1:6" s="38" customFormat="1" ht="24" customHeight="1">
      <c r="A21" s="59"/>
      <c r="B21" s="62"/>
      <c r="C21" s="61"/>
    </row>
    <row r="22" spans="1:6" s="38" customFormat="1" ht="24" customHeight="1">
      <c r="A22" s="59"/>
      <c r="B22" s="60"/>
      <c r="C22" s="61"/>
    </row>
    <row r="23" spans="1:6" s="38" customFormat="1" ht="24" customHeight="1">
      <c r="A23" s="59"/>
      <c r="B23" s="60"/>
      <c r="C23" s="61"/>
    </row>
    <row r="24" spans="1:6" s="38" customFormat="1" ht="24" customHeight="1">
      <c r="A24" s="59"/>
      <c r="B24" s="62"/>
      <c r="C24" s="61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ColWidth="11.3984375" defaultRowHeight="12" customHeight="1"/>
  <cols>
    <col min="1" max="18" width="5.69921875" style="9" customWidth="1"/>
    <col min="19" max="16384" width="11.3984375" style="9"/>
  </cols>
  <sheetData>
    <row r="1" spans="1:18" s="30" customFormat="1" ht="15" customHeight="1"/>
    <row r="2" spans="1:18" s="30" customFormat="1" ht="15" customHeight="1"/>
    <row r="3" spans="1:18" s="30" customFormat="1" ht="15" customHeight="1"/>
    <row r="4" spans="1:18" s="31" customFormat="1" ht="15" customHeight="1"/>
    <row r="5" spans="1:18" s="8" customFormat="1" ht="15" customHeight="1">
      <c r="A5" s="114"/>
      <c r="B5" s="115"/>
      <c r="C5" s="115"/>
      <c r="D5" s="115"/>
      <c r="E5" s="115"/>
      <c r="F5" s="115"/>
      <c r="G5" s="115"/>
      <c r="H5" s="116"/>
    </row>
    <row r="6" spans="1:18" s="8" customFormat="1" ht="15" customHeight="1">
      <c r="A6" s="117"/>
      <c r="B6" s="118"/>
      <c r="C6" s="118"/>
      <c r="D6" s="118"/>
      <c r="E6" s="118"/>
      <c r="F6" s="118"/>
      <c r="G6" s="118"/>
      <c r="H6" s="119"/>
    </row>
    <row r="7" spans="1:18" s="8" customFormat="1" ht="15" customHeight="1">
      <c r="A7" s="117"/>
      <c r="B7" s="118"/>
      <c r="C7" s="118"/>
      <c r="D7" s="118"/>
      <c r="E7" s="118"/>
      <c r="F7" s="118"/>
      <c r="G7" s="118"/>
      <c r="H7" s="119"/>
      <c r="M7" s="136" t="s">
        <v>50</v>
      </c>
      <c r="N7" s="137"/>
      <c r="O7" s="137"/>
      <c r="P7" s="137"/>
      <c r="Q7" s="137"/>
      <c r="R7" s="138"/>
    </row>
    <row r="8" spans="1:18" s="8" customFormat="1" ht="15" customHeight="1">
      <c r="A8" s="117"/>
      <c r="B8" s="118"/>
      <c r="C8" s="118"/>
      <c r="D8" s="118"/>
      <c r="E8" s="118"/>
      <c r="F8" s="118"/>
      <c r="G8" s="118"/>
      <c r="H8" s="119"/>
      <c r="M8" s="139" t="s">
        <v>3</v>
      </c>
      <c r="N8" s="140"/>
      <c r="O8" s="140"/>
      <c r="P8" s="140"/>
      <c r="Q8" s="140"/>
      <c r="R8" s="141"/>
    </row>
    <row r="9" spans="1:18" ht="15" customHeight="1">
      <c r="A9" s="132"/>
      <c r="B9" s="133"/>
      <c r="C9" s="134"/>
      <c r="D9" s="134"/>
      <c r="E9" s="134"/>
      <c r="F9" s="134"/>
      <c r="G9" s="134"/>
      <c r="H9" s="135"/>
      <c r="I9" s="8"/>
      <c r="J9" s="8"/>
      <c r="K9" s="8"/>
      <c r="M9" s="123" t="s">
        <v>1</v>
      </c>
      <c r="N9" s="124"/>
      <c r="O9" s="124"/>
      <c r="P9" s="124"/>
      <c r="Q9" s="124"/>
      <c r="R9" s="125"/>
    </row>
    <row r="10" spans="1:18" s="11" customFormat="1" ht="15" customHeight="1">
      <c r="A10" s="14" t="s">
        <v>14</v>
      </c>
      <c r="B10" s="10"/>
      <c r="C10" s="10"/>
      <c r="D10" s="10"/>
      <c r="E10" s="10"/>
      <c r="F10" s="9"/>
      <c r="G10" s="9"/>
      <c r="H10" s="9"/>
      <c r="I10" s="9"/>
      <c r="J10" s="9"/>
      <c r="K10" s="9"/>
      <c r="M10" s="126"/>
      <c r="N10" s="127"/>
      <c r="O10" s="127"/>
      <c r="P10" s="127"/>
      <c r="Q10" s="127"/>
      <c r="R10" s="128"/>
    </row>
    <row r="11" spans="1:18" s="11" customFormat="1" ht="15" customHeight="1">
      <c r="M11" s="126"/>
      <c r="N11" s="127"/>
      <c r="O11" s="127"/>
      <c r="P11" s="127"/>
      <c r="Q11" s="127"/>
      <c r="R11" s="128"/>
    </row>
    <row r="12" spans="1:18" s="11" customFormat="1" ht="15" customHeight="1">
      <c r="A12" s="15" t="s">
        <v>48</v>
      </c>
      <c r="M12" s="129"/>
      <c r="N12" s="130"/>
      <c r="O12" s="130"/>
      <c r="P12" s="130"/>
      <c r="Q12" s="130"/>
      <c r="R12" s="131"/>
    </row>
    <row r="13" spans="1:18" s="11" customFormat="1" ht="15" customHeight="1">
      <c r="A13" s="15" t="s">
        <v>49</v>
      </c>
      <c r="M13" s="123" t="s">
        <v>2</v>
      </c>
      <c r="N13" s="124"/>
      <c r="O13" s="124"/>
      <c r="P13" s="124"/>
      <c r="Q13" s="124"/>
      <c r="R13" s="125"/>
    </row>
    <row r="14" spans="1:18" s="11" customFormat="1" ht="15" customHeight="1">
      <c r="A14" s="15" t="s">
        <v>41</v>
      </c>
      <c r="M14" s="126"/>
      <c r="N14" s="127"/>
      <c r="O14" s="127"/>
      <c r="P14" s="127"/>
      <c r="Q14" s="127"/>
      <c r="R14" s="128"/>
    </row>
    <row r="15" spans="1:18" s="11" customFormat="1" ht="15" customHeight="1">
      <c r="A15" s="15" t="s">
        <v>42</v>
      </c>
      <c r="M15" s="126"/>
      <c r="N15" s="127"/>
      <c r="O15" s="127"/>
      <c r="P15" s="127"/>
      <c r="Q15" s="127"/>
      <c r="R15" s="128"/>
    </row>
    <row r="16" spans="1:18" s="11" customFormat="1" ht="15" customHeight="1">
      <c r="M16" s="129"/>
      <c r="N16" s="130"/>
      <c r="O16" s="130"/>
      <c r="P16" s="130"/>
      <c r="Q16" s="130"/>
      <c r="R16" s="131"/>
    </row>
    <row r="18" spans="1:18" s="10" customFormat="1" ht="18" customHeight="1">
      <c r="A18" s="64" t="s">
        <v>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</row>
    <row r="19" spans="1:18" s="10" customFormat="1" ht="5.15" customHeight="1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</row>
    <row r="20" spans="1:18" s="10" customFormat="1" ht="15" customHeight="1">
      <c r="A20" s="142" t="s">
        <v>58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</row>
    <row r="21" spans="1:18" s="10" customFormat="1" ht="15" customHeight="1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4"/>
    </row>
    <row r="22" spans="1:18" s="10" customFormat="1" ht="15" customHeight="1">
      <c r="A22" s="142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4"/>
    </row>
    <row r="23" spans="1:18" ht="5.1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2"/>
    </row>
    <row r="24" spans="1:18" ht="12" customHeight="1">
      <c r="A24" s="73"/>
      <c r="B24" s="74"/>
      <c r="C24" s="74"/>
      <c r="D24" s="74"/>
      <c r="E24" s="74"/>
      <c r="F24" s="75"/>
      <c r="G24" s="75"/>
      <c r="H24" s="75"/>
      <c r="I24" s="74"/>
      <c r="J24" s="74"/>
      <c r="K24" s="74"/>
      <c r="L24" s="74"/>
      <c r="M24" s="74"/>
      <c r="N24" s="74"/>
      <c r="O24" s="74"/>
      <c r="P24" s="74"/>
      <c r="Q24" s="74"/>
      <c r="R24" s="76"/>
    </row>
    <row r="25" spans="1:18" ht="18" customHeight="1">
      <c r="A25" s="77" t="s">
        <v>53</v>
      </c>
      <c r="B25" s="78"/>
      <c r="C25" s="78"/>
      <c r="D25" s="78"/>
      <c r="E25" s="78"/>
      <c r="F25" s="120" t="s">
        <v>13</v>
      </c>
      <c r="G25" s="121"/>
      <c r="H25" s="122"/>
      <c r="I25" s="78"/>
      <c r="J25" s="78"/>
      <c r="K25" s="78"/>
      <c r="L25" s="78"/>
      <c r="M25" s="78"/>
      <c r="N25" s="78"/>
      <c r="O25" s="78"/>
      <c r="P25" s="78"/>
      <c r="Q25" s="78"/>
      <c r="R25" s="79"/>
    </row>
    <row r="26" spans="1:18" ht="5.15" customHeight="1">
      <c r="A26" s="80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</row>
    <row r="27" spans="1:18" ht="18" customHeight="1">
      <c r="A27" s="77" t="s">
        <v>54</v>
      </c>
      <c r="B27" s="78"/>
      <c r="C27" s="78"/>
      <c r="D27" s="78"/>
      <c r="E27" s="78"/>
      <c r="F27" s="104"/>
      <c r="G27" s="105"/>
      <c r="H27" s="106"/>
      <c r="I27" s="78"/>
      <c r="J27" s="78"/>
      <c r="K27" s="78"/>
      <c r="L27" s="78"/>
      <c r="M27" s="78"/>
      <c r="N27" s="78"/>
      <c r="O27" s="78"/>
      <c r="P27" s="78"/>
      <c r="Q27" s="78"/>
      <c r="R27" s="79"/>
    </row>
    <row r="28" spans="1:18" ht="5.15" customHeight="1">
      <c r="A28" s="80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s="10" customFormat="1" ht="18" customHeight="1">
      <c r="A29" s="81" t="s">
        <v>52</v>
      </c>
      <c r="B29" s="12"/>
      <c r="C29" s="12"/>
      <c r="D29" s="12"/>
      <c r="E29" s="12"/>
      <c r="F29" s="98"/>
      <c r="G29" s="99"/>
      <c r="H29" s="100"/>
      <c r="I29" s="12"/>
      <c r="J29" s="12"/>
      <c r="K29" s="12"/>
      <c r="L29" s="12"/>
      <c r="M29" s="12"/>
      <c r="N29" s="12"/>
      <c r="O29" s="12"/>
      <c r="P29" s="12"/>
      <c r="Q29" s="12"/>
      <c r="R29" s="82"/>
    </row>
    <row r="30" spans="1:18" ht="12" customHeight="1">
      <c r="A30" s="80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9"/>
    </row>
    <row r="31" spans="1:18" ht="12" customHeight="1">
      <c r="A31" s="83" t="s">
        <v>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9"/>
    </row>
    <row r="32" spans="1:18" ht="12" customHeight="1">
      <c r="A32" s="83" t="s">
        <v>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5.15" customHeight="1">
      <c r="A33" s="80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</row>
    <row r="34" spans="1:18" ht="18" customHeight="1">
      <c r="A34" s="77" t="s">
        <v>55</v>
      </c>
      <c r="B34" s="78"/>
      <c r="C34" s="78"/>
      <c r="D34" s="78"/>
      <c r="E34" s="78"/>
      <c r="F34" s="101"/>
      <c r="G34" s="102"/>
      <c r="H34" s="103"/>
      <c r="I34" s="84" t="s">
        <v>57</v>
      </c>
      <c r="J34" s="101"/>
      <c r="K34" s="102"/>
      <c r="L34" s="103"/>
      <c r="M34" s="78"/>
      <c r="N34" s="78"/>
      <c r="O34" s="78"/>
      <c r="P34" s="78"/>
      <c r="Q34" s="78"/>
      <c r="R34" s="79"/>
    </row>
    <row r="35" spans="1:18" ht="5.15" customHeight="1">
      <c r="A35" s="83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8" customHeight="1">
      <c r="A36" s="77" t="s">
        <v>56</v>
      </c>
      <c r="B36" s="78"/>
      <c r="C36" s="78"/>
      <c r="D36" s="78"/>
      <c r="E36" s="78"/>
      <c r="F36" s="111"/>
      <c r="G36" s="112"/>
      <c r="H36" s="112"/>
      <c r="I36" s="112"/>
      <c r="J36" s="112"/>
      <c r="K36" s="112"/>
      <c r="L36" s="113"/>
      <c r="M36" s="78"/>
      <c r="N36" s="78"/>
      <c r="O36" s="78"/>
      <c r="P36" s="78"/>
      <c r="Q36" s="78"/>
      <c r="R36" s="79"/>
    </row>
    <row r="37" spans="1:18" ht="12" customHeight="1">
      <c r="A37" s="80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</row>
    <row r="38" spans="1:18" ht="12" customHeight="1">
      <c r="A38" s="83" t="s">
        <v>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</row>
    <row r="39" spans="1:18" ht="12" customHeight="1">
      <c r="A39" s="85" t="s">
        <v>31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2" customHeight="1">
      <c r="A40" s="85" t="s">
        <v>34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</row>
    <row r="41" spans="1:18" ht="12" customHeight="1">
      <c r="A41" s="83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/>
    </row>
    <row r="42" spans="1:18" ht="12" customHeight="1">
      <c r="A42" s="77" t="s">
        <v>60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9"/>
    </row>
    <row r="43" spans="1:18" ht="5.15" customHeight="1">
      <c r="A43" s="83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9"/>
    </row>
    <row r="44" spans="1:18" s="32" customFormat="1" ht="18" customHeight="1">
      <c r="A44" s="77" t="s">
        <v>59</v>
      </c>
      <c r="B44" s="86"/>
      <c r="C44" s="86"/>
      <c r="D44" s="86"/>
      <c r="E44" s="86"/>
      <c r="F44" s="95"/>
      <c r="G44" s="96"/>
      <c r="H44" s="96"/>
      <c r="I44" s="96"/>
      <c r="J44" s="96"/>
      <c r="K44" s="96"/>
      <c r="L44" s="96"/>
      <c r="M44" s="96"/>
      <c r="N44" s="97"/>
      <c r="O44" s="86"/>
      <c r="P44" s="86"/>
      <c r="Q44" s="86"/>
      <c r="R44" s="87"/>
    </row>
    <row r="45" spans="1:18" s="32" customFormat="1" ht="5.1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</row>
    <row r="46" spans="1:18" s="32" customFormat="1" ht="18" customHeight="1">
      <c r="A46" s="77" t="s">
        <v>61</v>
      </c>
      <c r="B46" s="86"/>
      <c r="C46" s="86"/>
      <c r="D46" s="86"/>
      <c r="E46" s="86"/>
      <c r="F46" s="95"/>
      <c r="G46" s="96"/>
      <c r="H46" s="96"/>
      <c r="I46" s="96"/>
      <c r="J46" s="96"/>
      <c r="K46" s="96"/>
      <c r="L46" s="96"/>
      <c r="M46" s="96"/>
      <c r="N46" s="97"/>
      <c r="O46" s="88" t="s">
        <v>11</v>
      </c>
      <c r="P46" s="86"/>
      <c r="Q46" s="86"/>
      <c r="R46" s="87"/>
    </row>
    <row r="47" spans="1:18" s="32" customFormat="1" ht="5.1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</row>
    <row r="48" spans="1:18" s="32" customFormat="1" ht="18" customHeight="1">
      <c r="A48" s="89" t="s">
        <v>62</v>
      </c>
      <c r="B48" s="86"/>
      <c r="C48" s="86"/>
      <c r="D48" s="86"/>
      <c r="E48" s="86"/>
      <c r="F48" s="95"/>
      <c r="G48" s="96"/>
      <c r="H48" s="96"/>
      <c r="I48" s="96"/>
      <c r="J48" s="96"/>
      <c r="K48" s="96"/>
      <c r="L48" s="96"/>
      <c r="M48" s="96"/>
      <c r="N48" s="97"/>
      <c r="O48" s="86"/>
      <c r="P48" s="86"/>
      <c r="Q48" s="86"/>
      <c r="R48" s="87"/>
    </row>
    <row r="49" spans="1:18" s="32" customFormat="1" ht="5.1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7"/>
    </row>
    <row r="50" spans="1:18" s="32" customFormat="1" ht="18" customHeight="1">
      <c r="A50" s="89" t="s">
        <v>63</v>
      </c>
      <c r="B50" s="86"/>
      <c r="C50" s="86"/>
      <c r="D50" s="86"/>
      <c r="E50" s="86"/>
      <c r="F50" s="95"/>
      <c r="G50" s="96"/>
      <c r="H50" s="96"/>
      <c r="I50" s="96"/>
      <c r="J50" s="96"/>
      <c r="K50" s="96"/>
      <c r="L50" s="96"/>
      <c r="M50" s="96"/>
      <c r="N50" s="97"/>
      <c r="O50" s="86"/>
      <c r="P50" s="86"/>
      <c r="Q50" s="86"/>
      <c r="R50" s="87"/>
    </row>
    <row r="51" spans="1:18" ht="12" customHeight="1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2"/>
    </row>
    <row r="56" spans="1:18" s="12" customFormat="1" ht="12" customHeight="1">
      <c r="A56" s="94"/>
      <c r="B56" s="94"/>
      <c r="C56" s="94"/>
      <c r="D56" s="94"/>
      <c r="E56" s="94"/>
      <c r="F56" s="10"/>
      <c r="G56" s="109"/>
      <c r="H56" s="109"/>
      <c r="I56" s="109"/>
      <c r="J56" s="109"/>
      <c r="K56" s="109"/>
      <c r="M56" s="94"/>
      <c r="N56" s="94"/>
      <c r="O56" s="94"/>
      <c r="P56" s="94"/>
      <c r="Q56" s="94"/>
      <c r="R56" s="94"/>
    </row>
    <row r="57" spans="1:18" s="12" customFormat="1" ht="12" customHeight="1">
      <c r="A57" s="110"/>
      <c r="B57" s="110"/>
      <c r="C57" s="110"/>
      <c r="D57" s="107">
        <f ca="1">TODAY()</f>
        <v>45370</v>
      </c>
      <c r="E57" s="108"/>
      <c r="F57" s="9"/>
      <c r="G57" s="93"/>
      <c r="H57" s="93"/>
      <c r="I57" s="93"/>
      <c r="J57" s="93"/>
      <c r="K57" s="93"/>
      <c r="M57" s="93"/>
      <c r="N57" s="93"/>
      <c r="O57" s="93"/>
      <c r="P57" s="93"/>
      <c r="Q57" s="93"/>
      <c r="R57" s="93"/>
    </row>
    <row r="58" spans="1:18" s="12" customFormat="1" ht="12" customHeight="1">
      <c r="A58" s="20" t="s">
        <v>4</v>
      </c>
      <c r="B58" s="20"/>
      <c r="C58" s="20"/>
      <c r="D58" s="20"/>
      <c r="E58" s="20"/>
      <c r="F58" s="21"/>
      <c r="G58" s="19" t="s">
        <v>10</v>
      </c>
      <c r="H58" s="19"/>
      <c r="I58" s="19"/>
      <c r="J58" s="19"/>
      <c r="K58" s="19"/>
      <c r="M58" s="22" t="s">
        <v>9</v>
      </c>
      <c r="N58" s="18"/>
      <c r="O58" s="18"/>
      <c r="P58" s="18"/>
      <c r="Q58" s="18"/>
      <c r="R58" s="18"/>
    </row>
    <row r="60" spans="1:18" ht="12" customHeight="1">
      <c r="A60" s="13" t="s">
        <v>22</v>
      </c>
    </row>
    <row r="61" spans="1:18" ht="12" customHeight="1">
      <c r="A61" s="13"/>
    </row>
    <row r="62" spans="1:18" ht="12" customHeight="1">
      <c r="A62" s="13"/>
    </row>
    <row r="63" spans="1:18" ht="12" customHeight="1">
      <c r="A63" s="13"/>
    </row>
    <row r="64" spans="1:18" ht="12" customHeight="1">
      <c r="A64" s="13"/>
    </row>
    <row r="65" spans="1:1" ht="12" customHeight="1">
      <c r="A65" s="13"/>
    </row>
    <row r="66" spans="1:1" ht="12" customHeight="1">
      <c r="A66" s="8"/>
    </row>
    <row r="67" spans="1:1" ht="12" customHeight="1">
      <c r="A67" s="63" t="str">
        <f>CONCATENATE(Änderungsdoku!$A$2," ",Änderungsdoku!$A$3)</f>
        <v>Mittelanforderung Örtliche Jugendförderung</v>
      </c>
    </row>
    <row r="68" spans="1:1" ht="12" customHeight="1">
      <c r="A68" s="63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2.1 vom 19.03.24 - öffentlich -</v>
      </c>
    </row>
  </sheetData>
  <sheetProtection password="EDE9" sheet="1" objects="1" scenarios="1" selectLockedCells="1"/>
  <mergeCells count="28">
    <mergeCell ref="M13:R16"/>
    <mergeCell ref="A9:B9"/>
    <mergeCell ref="C9:H9"/>
    <mergeCell ref="M7:R7"/>
    <mergeCell ref="M8:R8"/>
    <mergeCell ref="M9:R12"/>
    <mergeCell ref="A5:H5"/>
    <mergeCell ref="A6:H6"/>
    <mergeCell ref="A7:H7"/>
    <mergeCell ref="A8:H8"/>
    <mergeCell ref="F25:H25"/>
    <mergeCell ref="A20:R22"/>
    <mergeCell ref="F29:H29"/>
    <mergeCell ref="F34:H34"/>
    <mergeCell ref="F27:H27"/>
    <mergeCell ref="J34:L34"/>
    <mergeCell ref="D57:E57"/>
    <mergeCell ref="A56:E56"/>
    <mergeCell ref="G56:K56"/>
    <mergeCell ref="A57:C57"/>
    <mergeCell ref="G57:K57"/>
    <mergeCell ref="F36:L36"/>
    <mergeCell ref="M57:R57"/>
    <mergeCell ref="M56:R56"/>
    <mergeCell ref="F44:N44"/>
    <mergeCell ref="F46:N46"/>
    <mergeCell ref="F48:N48"/>
    <mergeCell ref="F50:N50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5"/>
  <sheetViews>
    <sheetView showGridLines="0" zoomScaleNormal="100" zoomScaleSheetLayoutView="75" workbookViewId="0">
      <selection activeCell="A13" sqref="A13:F13"/>
    </sheetView>
  </sheetViews>
  <sheetFormatPr baseColWidth="10" defaultColWidth="11.3984375" defaultRowHeight="11.5"/>
  <cols>
    <col min="1" max="18" width="5.69921875" style="1" customWidth="1"/>
    <col min="19" max="16384" width="11.3984375" style="1"/>
  </cols>
  <sheetData>
    <row r="1" spans="1:18" ht="15" customHeight="1">
      <c r="A1" s="6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 t="s">
        <v>5</v>
      </c>
      <c r="O1" s="145" t="str">
        <f>Mittelanforderung!F25</f>
        <v>F-OEJ</v>
      </c>
      <c r="P1" s="146"/>
      <c r="Q1" s="146"/>
      <c r="R1" s="147"/>
    </row>
    <row r="2" spans="1:18" ht="15" customHeight="1">
      <c r="M2" s="2"/>
      <c r="N2" s="2"/>
      <c r="O2" s="3"/>
      <c r="P2" s="2"/>
      <c r="Q2" s="2"/>
      <c r="R2" s="23" t="str">
        <f>Mittelanforderung!$A$67</f>
        <v>Mittelanforderung Örtliche Jugendförderung</v>
      </c>
    </row>
    <row r="3" spans="1:18" ht="15" customHeight="1">
      <c r="M3" s="2"/>
      <c r="N3" s="2"/>
      <c r="O3" s="3"/>
      <c r="P3" s="2"/>
      <c r="Q3" s="2"/>
      <c r="R3" s="24" t="str">
        <f>Mittelanforderung!$A$68</f>
        <v>Formularversion: V 2.1 vom 19.03.24 - öffentlich -</v>
      </c>
    </row>
    <row r="4" spans="1:18" ht="15" customHeight="1">
      <c r="A4" s="1" t="str">
        <f ca="1">CONCATENATE("Mittelanforderung vom ",IF(Mittelanforderung!$D$57="","__________",TEXT(Mittelanforderung!$D$57,"TT.MM.JJJJ")))</f>
        <v>Mittelanforderung vom 19.03.2024</v>
      </c>
      <c r="M4" s="2"/>
      <c r="N4" s="2"/>
      <c r="O4" s="3"/>
      <c r="P4" s="2"/>
      <c r="Q4" s="2"/>
      <c r="R4" s="24"/>
    </row>
    <row r="5" spans="1:18" ht="5.15" customHeight="1">
      <c r="M5" s="2"/>
      <c r="N5" s="2"/>
      <c r="O5" s="3"/>
      <c r="P5" s="2"/>
      <c r="Q5" s="2"/>
    </row>
    <row r="6" spans="1:18" ht="15" customHeight="1">
      <c r="A6" s="6" t="str">
        <f>CONCATENATE("Mittelbedarfsplanung für den Zeitaum vom ",IF(Mittelanforderung!F34="","__________",TEXT(Mittelanforderung!F34,"TT.MM.JJJJ"))," bis ",IF(Mittelanforderung!J34="","__________",TEXT(Mittelanforderung!J34,"TT.MM.JJJJ")))</f>
        <v>Mittelbedarfsplanung für den Zeitaum vom __________ bis __________</v>
      </c>
      <c r="M6" s="2"/>
      <c r="N6" s="2"/>
      <c r="O6" s="3"/>
      <c r="P6" s="2"/>
      <c r="Q6" s="2"/>
    </row>
    <row r="7" spans="1:18" ht="12" customHeight="1">
      <c r="B7" s="25"/>
      <c r="C7" s="25"/>
      <c r="D7" s="25"/>
      <c r="E7" s="25"/>
      <c r="F7" s="25"/>
      <c r="G7" s="25"/>
      <c r="H7" s="25"/>
      <c r="I7" s="25"/>
      <c r="J7" s="26"/>
      <c r="K7" s="25"/>
      <c r="L7" s="27"/>
      <c r="M7" s="27"/>
      <c r="N7" s="27"/>
      <c r="O7" s="27"/>
      <c r="P7" s="27"/>
      <c r="Q7" s="27"/>
      <c r="R7" s="27"/>
    </row>
    <row r="8" spans="1:18" ht="12" customHeight="1">
      <c r="A8" s="149" t="s">
        <v>18</v>
      </c>
      <c r="B8" s="149"/>
      <c r="C8" s="149"/>
      <c r="D8" s="149"/>
      <c r="E8" s="149"/>
      <c r="F8" s="149"/>
      <c r="G8" s="152" t="s">
        <v>15</v>
      </c>
      <c r="H8" s="153"/>
      <c r="I8" s="153"/>
      <c r="J8" s="152" t="s">
        <v>19</v>
      </c>
      <c r="K8" s="153"/>
      <c r="L8" s="153"/>
      <c r="M8" s="152" t="s">
        <v>16</v>
      </c>
      <c r="N8" s="153"/>
      <c r="O8" s="153"/>
      <c r="P8" s="152" t="s">
        <v>17</v>
      </c>
      <c r="Q8" s="153"/>
      <c r="R8" s="153"/>
    </row>
    <row r="9" spans="1:18" ht="12" customHeight="1">
      <c r="A9" s="150"/>
      <c r="B9" s="150"/>
      <c r="C9" s="150"/>
      <c r="D9" s="150"/>
      <c r="E9" s="150"/>
      <c r="F9" s="150"/>
      <c r="G9" s="154"/>
      <c r="H9" s="155"/>
      <c r="I9" s="155"/>
      <c r="J9" s="154"/>
      <c r="K9" s="155"/>
      <c r="L9" s="155"/>
      <c r="M9" s="154"/>
      <c r="N9" s="155"/>
      <c r="O9" s="155"/>
      <c r="P9" s="154"/>
      <c r="Q9" s="155"/>
      <c r="R9" s="155"/>
    </row>
    <row r="10" spans="1:18" ht="12" customHeight="1">
      <c r="A10" s="150"/>
      <c r="B10" s="150"/>
      <c r="C10" s="150"/>
      <c r="D10" s="150"/>
      <c r="E10" s="150"/>
      <c r="F10" s="150"/>
      <c r="G10" s="154"/>
      <c r="H10" s="155"/>
      <c r="I10" s="155"/>
      <c r="J10" s="154"/>
      <c r="K10" s="155"/>
      <c r="L10" s="155"/>
      <c r="M10" s="154"/>
      <c r="N10" s="155"/>
      <c r="O10" s="155"/>
      <c r="P10" s="154"/>
      <c r="Q10" s="155"/>
      <c r="R10" s="155"/>
    </row>
    <row r="11" spans="1:18" ht="12" customHeight="1">
      <c r="A11" s="150"/>
      <c r="B11" s="150"/>
      <c r="C11" s="150"/>
      <c r="D11" s="150"/>
      <c r="E11" s="150"/>
      <c r="F11" s="150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</row>
    <row r="12" spans="1:18" ht="12" customHeight="1">
      <c r="A12" s="151"/>
      <c r="B12" s="151"/>
      <c r="C12" s="151"/>
      <c r="D12" s="151"/>
      <c r="E12" s="151"/>
      <c r="F12" s="151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8" customHeight="1">
      <c r="A13" s="157"/>
      <c r="B13" s="157"/>
      <c r="C13" s="157"/>
      <c r="D13" s="157"/>
      <c r="E13" s="157"/>
      <c r="F13" s="157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1:18" ht="18" customHeight="1">
      <c r="A14" s="159"/>
      <c r="B14" s="159"/>
      <c r="C14" s="159"/>
      <c r="D14" s="159"/>
      <c r="E14" s="159"/>
      <c r="F14" s="159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ht="18" customHeight="1">
      <c r="A15" s="159"/>
      <c r="B15" s="159"/>
      <c r="C15" s="159"/>
      <c r="D15" s="159"/>
      <c r="E15" s="159"/>
      <c r="F15" s="159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spans="1:18" ht="18" customHeight="1">
      <c r="A16" s="159"/>
      <c r="B16" s="159"/>
      <c r="C16" s="159"/>
      <c r="D16" s="159"/>
      <c r="E16" s="159"/>
      <c r="F16" s="159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18" customHeight="1">
      <c r="A17" s="159"/>
      <c r="B17" s="159"/>
      <c r="C17" s="159"/>
      <c r="D17" s="159"/>
      <c r="E17" s="159"/>
      <c r="F17" s="159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8" customHeight="1">
      <c r="A18" s="159"/>
      <c r="B18" s="159"/>
      <c r="C18" s="159"/>
      <c r="D18" s="159"/>
      <c r="E18" s="159"/>
      <c r="F18" s="159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ht="18" customHeight="1">
      <c r="A19" s="159"/>
      <c r="B19" s="159"/>
      <c r="C19" s="159"/>
      <c r="D19" s="159"/>
      <c r="E19" s="159"/>
      <c r="F19" s="159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spans="1:18" ht="18" customHeight="1">
      <c r="A20" s="159"/>
      <c r="B20" s="159"/>
      <c r="C20" s="159"/>
      <c r="D20" s="159"/>
      <c r="E20" s="159"/>
      <c r="F20" s="159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spans="1:18" ht="18" customHeight="1">
      <c r="A21" s="159"/>
      <c r="B21" s="159"/>
      <c r="C21" s="159"/>
      <c r="D21" s="159"/>
      <c r="E21" s="159"/>
      <c r="F21" s="159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</row>
    <row r="22" spans="1:18" ht="18" customHeight="1">
      <c r="A22" s="159"/>
      <c r="B22" s="159"/>
      <c r="C22" s="159"/>
      <c r="D22" s="159"/>
      <c r="E22" s="159"/>
      <c r="F22" s="159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spans="1:18" ht="18" customHeight="1">
      <c r="A23" s="159"/>
      <c r="B23" s="159"/>
      <c r="C23" s="159"/>
      <c r="D23" s="159"/>
      <c r="E23" s="159"/>
      <c r="F23" s="159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</row>
    <row r="24" spans="1:18" ht="18" customHeight="1">
      <c r="A24" s="159"/>
      <c r="B24" s="159"/>
      <c r="C24" s="159"/>
      <c r="D24" s="159"/>
      <c r="E24" s="159"/>
      <c r="F24" s="159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18" ht="18" customHeight="1">
      <c r="A25" s="159"/>
      <c r="B25" s="159"/>
      <c r="C25" s="159"/>
      <c r="D25" s="159"/>
      <c r="E25" s="159"/>
      <c r="F25" s="159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</row>
    <row r="26" spans="1:18" ht="18" customHeight="1">
      <c r="A26" s="159"/>
      <c r="B26" s="159"/>
      <c r="C26" s="159"/>
      <c r="D26" s="159"/>
      <c r="E26" s="159"/>
      <c r="F26" s="159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ht="18" customHeight="1">
      <c r="A27" s="159"/>
      <c r="B27" s="159"/>
      <c r="C27" s="159"/>
      <c r="D27" s="159"/>
      <c r="E27" s="159"/>
      <c r="F27" s="159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ht="18" customHeight="1">
      <c r="A28" s="159"/>
      <c r="B28" s="159"/>
      <c r="C28" s="159"/>
      <c r="D28" s="159"/>
      <c r="E28" s="159"/>
      <c r="F28" s="159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ht="18" customHeight="1">
      <c r="A29" s="159"/>
      <c r="B29" s="159"/>
      <c r="C29" s="159"/>
      <c r="D29" s="159"/>
      <c r="E29" s="159"/>
      <c r="F29" s="159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ht="18" customHeight="1">
      <c r="A30" s="159"/>
      <c r="B30" s="159"/>
      <c r="C30" s="159"/>
      <c r="D30" s="159"/>
      <c r="E30" s="159"/>
      <c r="F30" s="159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ht="18" customHeight="1">
      <c r="A31" s="159"/>
      <c r="B31" s="159"/>
      <c r="C31" s="159"/>
      <c r="D31" s="159"/>
      <c r="E31" s="159"/>
      <c r="F31" s="159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</row>
    <row r="32" spans="1:18" ht="18" customHeight="1">
      <c r="A32" s="159"/>
      <c r="B32" s="159"/>
      <c r="C32" s="159"/>
      <c r="D32" s="159"/>
      <c r="E32" s="159"/>
      <c r="F32" s="159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</row>
    <row r="33" spans="1:18" ht="18" customHeight="1">
      <c r="A33" s="159"/>
      <c r="B33" s="159"/>
      <c r="C33" s="159"/>
      <c r="D33" s="159"/>
      <c r="E33" s="159"/>
      <c r="F33" s="159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</row>
    <row r="34" spans="1:18" ht="18" customHeight="1">
      <c r="A34" s="159"/>
      <c r="B34" s="159"/>
      <c r="C34" s="159"/>
      <c r="D34" s="159"/>
      <c r="E34" s="159"/>
      <c r="F34" s="159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</row>
    <row r="35" spans="1:18" ht="18" customHeight="1">
      <c r="A35" s="159"/>
      <c r="B35" s="159"/>
      <c r="C35" s="159"/>
      <c r="D35" s="159"/>
      <c r="E35" s="159"/>
      <c r="F35" s="159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</row>
    <row r="36" spans="1:18" ht="18" customHeight="1">
      <c r="A36" s="159"/>
      <c r="B36" s="159"/>
      <c r="C36" s="159"/>
      <c r="D36" s="159"/>
      <c r="E36" s="159"/>
      <c r="F36" s="159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ht="18" customHeight="1">
      <c r="A37" s="159"/>
      <c r="B37" s="159"/>
      <c r="C37" s="159"/>
      <c r="D37" s="159"/>
      <c r="E37" s="159"/>
      <c r="F37" s="159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ht="18" customHeight="1">
      <c r="A38" s="159"/>
      <c r="B38" s="159"/>
      <c r="C38" s="159"/>
      <c r="D38" s="159"/>
      <c r="E38" s="159"/>
      <c r="F38" s="159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ht="18" customHeight="1">
      <c r="A39" s="159"/>
      <c r="B39" s="159"/>
      <c r="C39" s="159"/>
      <c r="D39" s="159"/>
      <c r="E39" s="159"/>
      <c r="F39" s="159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ht="18" customHeight="1">
      <c r="A40" s="159"/>
      <c r="B40" s="159"/>
      <c r="C40" s="159"/>
      <c r="D40" s="159"/>
      <c r="E40" s="159"/>
      <c r="F40" s="159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18" ht="18" customHeight="1">
      <c r="A41" s="159"/>
      <c r="B41" s="159"/>
      <c r="C41" s="159"/>
      <c r="D41" s="159"/>
      <c r="E41" s="159"/>
      <c r="F41" s="159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</row>
    <row r="42" spans="1:18" ht="18" customHeight="1">
      <c r="A42" s="159"/>
      <c r="B42" s="159"/>
      <c r="C42" s="159"/>
      <c r="D42" s="159"/>
      <c r="E42" s="159"/>
      <c r="F42" s="159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</row>
    <row r="43" spans="1:18" ht="18" customHeight="1">
      <c r="A43" s="159"/>
      <c r="B43" s="159"/>
      <c r="C43" s="159"/>
      <c r="D43" s="159"/>
      <c r="E43" s="159"/>
      <c r="F43" s="159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</row>
    <row r="44" spans="1:18" ht="18" customHeight="1">
      <c r="A44" s="159"/>
      <c r="B44" s="159"/>
      <c r="C44" s="159"/>
      <c r="D44" s="159"/>
      <c r="E44" s="159"/>
      <c r="F44" s="159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</row>
    <row r="45" spans="1:18" ht="18" customHeight="1">
      <c r="A45" s="159"/>
      <c r="B45" s="159"/>
      <c r="C45" s="159"/>
      <c r="D45" s="159"/>
      <c r="E45" s="159"/>
      <c r="F45" s="159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</row>
    <row r="46" spans="1:18" ht="18" customHeight="1">
      <c r="A46" s="159"/>
      <c r="B46" s="159"/>
      <c r="C46" s="159"/>
      <c r="D46" s="159"/>
      <c r="E46" s="159"/>
      <c r="F46" s="159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</row>
    <row r="47" spans="1:18" ht="18" customHeight="1">
      <c r="A47" s="159"/>
      <c r="B47" s="159"/>
      <c r="C47" s="159"/>
      <c r="D47" s="159"/>
      <c r="E47" s="159"/>
      <c r="F47" s="159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</row>
    <row r="48" spans="1:18" ht="18" customHeight="1">
      <c r="A48" s="159"/>
      <c r="B48" s="159"/>
      <c r="C48" s="159"/>
      <c r="D48" s="159"/>
      <c r="E48" s="159"/>
      <c r="F48" s="159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</row>
    <row r="49" spans="1:18" ht="18" customHeight="1" thickBot="1">
      <c r="A49" s="160" t="s">
        <v>35</v>
      </c>
      <c r="B49" s="161"/>
      <c r="C49" s="161"/>
      <c r="D49" s="161"/>
      <c r="E49" s="161"/>
      <c r="F49" s="162"/>
      <c r="G49" s="163">
        <f>SUMPRODUCT(ROUND(G13:G48,2))</f>
        <v>0</v>
      </c>
      <c r="H49" s="164"/>
      <c r="I49" s="165"/>
      <c r="J49" s="163">
        <f>SUMPRODUCT(ROUND(J13:J48,2))</f>
        <v>0</v>
      </c>
      <c r="K49" s="164"/>
      <c r="L49" s="165"/>
      <c r="M49" s="163">
        <f>SUMPRODUCT(ROUND(M13:M48,2))</f>
        <v>0</v>
      </c>
      <c r="N49" s="164"/>
      <c r="O49" s="165"/>
      <c r="P49" s="163">
        <f>SUMPRODUCT(ROUND(P13:P48,2))</f>
        <v>0</v>
      </c>
      <c r="Q49" s="164"/>
      <c r="R49" s="165"/>
    </row>
    <row r="50" spans="1:18" ht="12" thickTop="1">
      <c r="A50" s="28"/>
      <c r="B50" s="28"/>
      <c r="C50" s="2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5.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>
      <c r="A52" s="29" t="s">
        <v>20</v>
      </c>
      <c r="B52" s="25" t="s">
        <v>21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8" spans="1: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5"/>
    </row>
    <row r="99" spans="1:1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4"/>
      <c r="N101" s="4"/>
      <c r="O101" s="4"/>
      <c r="P101" s="4"/>
      <c r="Q101" s="4"/>
      <c r="R101" s="5"/>
    </row>
    <row r="102" spans="1:1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7"/>
    </row>
    <row r="106" spans="1:1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7"/>
    </row>
    <row r="108" spans="1:1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5"/>
      <c r="N111" s="5"/>
      <c r="O111" s="5"/>
      <c r="P111" s="5"/>
      <c r="Q111" s="5"/>
      <c r="R111" s="7"/>
    </row>
    <row r="112" spans="1:1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5"/>
    </row>
    <row r="115" spans="1:1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5"/>
      <c r="M122" s="5"/>
      <c r="N122" s="5"/>
      <c r="O122" s="5"/>
      <c r="P122" s="5"/>
      <c r="Q122" s="5"/>
      <c r="R122" s="5"/>
    </row>
    <row r="123" spans="1:1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5"/>
      <c r="M124" s="5"/>
      <c r="N124" s="5"/>
      <c r="O124" s="5"/>
      <c r="P124" s="5"/>
      <c r="Q124" s="5"/>
      <c r="R124" s="5"/>
    </row>
    <row r="125" spans="1:1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5"/>
      <c r="M131" s="5"/>
      <c r="N131" s="5"/>
      <c r="O131" s="5"/>
      <c r="P131" s="5"/>
      <c r="Q131" s="5"/>
      <c r="R131" s="5"/>
    </row>
    <row r="132" spans="1: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5"/>
      <c r="M132" s="5"/>
      <c r="N132" s="5"/>
      <c r="O132" s="5"/>
      <c r="P132" s="5"/>
      <c r="Q132" s="5"/>
      <c r="R132" s="5"/>
    </row>
    <row r="133" spans="1:1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"/>
      <c r="M142" s="5"/>
      <c r="N142" s="5"/>
      <c r="O142" s="5"/>
      <c r="P142" s="5"/>
      <c r="Q142" s="5"/>
      <c r="R142" s="5"/>
    </row>
    <row r="143" spans="1:1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5"/>
      <c r="M157" s="5"/>
      <c r="N157" s="5"/>
      <c r="O157" s="5"/>
      <c r="P157" s="5"/>
      <c r="Q157" s="5"/>
      <c r="R157" s="5"/>
    </row>
    <row r="158" spans="1:1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5"/>
      <c r="M159" s="5"/>
      <c r="N159" s="5"/>
      <c r="O159" s="5"/>
      <c r="P159" s="5"/>
      <c r="Q159" s="5"/>
      <c r="R159" s="5"/>
    </row>
    <row r="160" spans="1:18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5"/>
      <c r="M161" s="5"/>
      <c r="N161" s="5"/>
      <c r="O161" s="5"/>
      <c r="P161" s="5"/>
      <c r="Q161" s="5"/>
      <c r="R161" s="7"/>
    </row>
    <row r="162" spans="1:18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</sheetData>
  <sheetProtection password="EDE9" sheet="1" objects="1" scenarios="1" selectLockedCells="1"/>
  <mergeCells count="191">
    <mergeCell ref="P48:R48"/>
    <mergeCell ref="A48:F48"/>
    <mergeCell ref="G48:I48"/>
    <mergeCell ref="J48:L48"/>
    <mergeCell ref="M48:O48"/>
    <mergeCell ref="P46:R46"/>
    <mergeCell ref="A47:F47"/>
    <mergeCell ref="G47:I47"/>
    <mergeCell ref="J47:L47"/>
    <mergeCell ref="M47:O47"/>
    <mergeCell ref="P47:R47"/>
    <mergeCell ref="A46:F46"/>
    <mergeCell ref="G46:I46"/>
    <mergeCell ref="J46:L46"/>
    <mergeCell ref="M46:O46"/>
    <mergeCell ref="A45:F45"/>
    <mergeCell ref="G45:I45"/>
    <mergeCell ref="J45:L45"/>
    <mergeCell ref="M45:O45"/>
    <mergeCell ref="P45:R45"/>
    <mergeCell ref="P43:R43"/>
    <mergeCell ref="A44:F44"/>
    <mergeCell ref="G44:I44"/>
    <mergeCell ref="J44:L44"/>
    <mergeCell ref="M44:O44"/>
    <mergeCell ref="P44:R44"/>
    <mergeCell ref="A43:F43"/>
    <mergeCell ref="G43:I43"/>
    <mergeCell ref="J43:L43"/>
    <mergeCell ref="M43:O43"/>
    <mergeCell ref="P41:R41"/>
    <mergeCell ref="A42:F42"/>
    <mergeCell ref="G42:I42"/>
    <mergeCell ref="J42:L42"/>
    <mergeCell ref="M42:O42"/>
    <mergeCell ref="P42:R42"/>
    <mergeCell ref="A41:F41"/>
    <mergeCell ref="G41:I41"/>
    <mergeCell ref="J41:L41"/>
    <mergeCell ref="M41:O41"/>
    <mergeCell ref="P39:R39"/>
    <mergeCell ref="A40:F40"/>
    <mergeCell ref="G40:I40"/>
    <mergeCell ref="J40:L40"/>
    <mergeCell ref="M40:O40"/>
    <mergeCell ref="P40:R40"/>
    <mergeCell ref="A39:F39"/>
    <mergeCell ref="G39:I39"/>
    <mergeCell ref="J39:L39"/>
    <mergeCell ref="M39:O39"/>
    <mergeCell ref="A38:F38"/>
    <mergeCell ref="G38:I38"/>
    <mergeCell ref="J38:L38"/>
    <mergeCell ref="M38:O38"/>
    <mergeCell ref="P36:R36"/>
    <mergeCell ref="A37:F37"/>
    <mergeCell ref="G37:I37"/>
    <mergeCell ref="J37:L37"/>
    <mergeCell ref="M37:O37"/>
    <mergeCell ref="P37:R37"/>
    <mergeCell ref="A36:F36"/>
    <mergeCell ref="G36:I36"/>
    <mergeCell ref="J36:L36"/>
    <mergeCell ref="M36:O36"/>
    <mergeCell ref="P34:R34"/>
    <mergeCell ref="A35:F35"/>
    <mergeCell ref="G35:I35"/>
    <mergeCell ref="J35:L35"/>
    <mergeCell ref="M35:O35"/>
    <mergeCell ref="P35:R35"/>
    <mergeCell ref="P32:R32"/>
    <mergeCell ref="A33:F33"/>
    <mergeCell ref="G33:I33"/>
    <mergeCell ref="J33:L33"/>
    <mergeCell ref="A32:F32"/>
    <mergeCell ref="G32:I32"/>
    <mergeCell ref="P33:R33"/>
    <mergeCell ref="A30:F30"/>
    <mergeCell ref="G30:I30"/>
    <mergeCell ref="A34:F34"/>
    <mergeCell ref="G34:I34"/>
    <mergeCell ref="J34:L34"/>
    <mergeCell ref="M34:O34"/>
    <mergeCell ref="J30:L30"/>
    <mergeCell ref="A31:F31"/>
    <mergeCell ref="G31:I31"/>
    <mergeCell ref="J31:L31"/>
    <mergeCell ref="J32:L32"/>
    <mergeCell ref="M32:O32"/>
    <mergeCell ref="M30:O30"/>
    <mergeCell ref="A22:F22"/>
    <mergeCell ref="G22:I22"/>
    <mergeCell ref="J22:L22"/>
    <mergeCell ref="A28:F28"/>
    <mergeCell ref="G28:I28"/>
    <mergeCell ref="J28:L28"/>
    <mergeCell ref="A29:F29"/>
    <mergeCell ref="G29:I29"/>
    <mergeCell ref="J29:L29"/>
    <mergeCell ref="J26:L26"/>
    <mergeCell ref="G27:I27"/>
    <mergeCell ref="J27:L27"/>
    <mergeCell ref="A49:F49"/>
    <mergeCell ref="G49:I49"/>
    <mergeCell ref="M49:O49"/>
    <mergeCell ref="P49:R49"/>
    <mergeCell ref="J49:L49"/>
    <mergeCell ref="A21:F21"/>
    <mergeCell ref="G21:I21"/>
    <mergeCell ref="P38:R38"/>
    <mergeCell ref="M22:O22"/>
    <mergeCell ref="M29:O29"/>
    <mergeCell ref="P29:R29"/>
    <mergeCell ref="M33:O33"/>
    <mergeCell ref="P23:R23"/>
    <mergeCell ref="M24:O24"/>
    <mergeCell ref="P24:R24"/>
    <mergeCell ref="A23:F23"/>
    <mergeCell ref="G23:I23"/>
    <mergeCell ref="J23:L23"/>
    <mergeCell ref="A24:F24"/>
    <mergeCell ref="G24:I24"/>
    <mergeCell ref="J24:L24"/>
    <mergeCell ref="M21:O21"/>
    <mergeCell ref="P21:R21"/>
    <mergeCell ref="J21:L21"/>
    <mergeCell ref="A20:F20"/>
    <mergeCell ref="G20:I20"/>
    <mergeCell ref="M20:O20"/>
    <mergeCell ref="P20:R20"/>
    <mergeCell ref="J20:L20"/>
    <mergeCell ref="A19:F19"/>
    <mergeCell ref="G19:I19"/>
    <mergeCell ref="M19:O19"/>
    <mergeCell ref="P19:R19"/>
    <mergeCell ref="J19:L19"/>
    <mergeCell ref="A18:F18"/>
    <mergeCell ref="G18:I18"/>
    <mergeCell ref="M18:O18"/>
    <mergeCell ref="P18:R18"/>
    <mergeCell ref="J18:L18"/>
    <mergeCell ref="A17:F17"/>
    <mergeCell ref="G17:I17"/>
    <mergeCell ref="M17:O17"/>
    <mergeCell ref="P17:R17"/>
    <mergeCell ref="J17:L17"/>
    <mergeCell ref="A15:F15"/>
    <mergeCell ref="G15:I15"/>
    <mergeCell ref="A14:F14"/>
    <mergeCell ref="G14:I14"/>
    <mergeCell ref="M14:O14"/>
    <mergeCell ref="P14:R14"/>
    <mergeCell ref="J14:L14"/>
    <mergeCell ref="M15:O15"/>
    <mergeCell ref="P15:R15"/>
    <mergeCell ref="J15:L15"/>
    <mergeCell ref="A8:F12"/>
    <mergeCell ref="G8:I12"/>
    <mergeCell ref="M8:O12"/>
    <mergeCell ref="P8:R12"/>
    <mergeCell ref="J8:L12"/>
    <mergeCell ref="A13:F13"/>
    <mergeCell ref="G13:I13"/>
    <mergeCell ref="P30:R30"/>
    <mergeCell ref="M31:O31"/>
    <mergeCell ref="P31:R31"/>
    <mergeCell ref="A27:F27"/>
    <mergeCell ref="A25:F25"/>
    <mergeCell ref="G25:I25"/>
    <mergeCell ref="J25:L25"/>
    <mergeCell ref="A26:F26"/>
    <mergeCell ref="G26:I26"/>
    <mergeCell ref="M13:O13"/>
    <mergeCell ref="P13:R13"/>
    <mergeCell ref="J13:L13"/>
    <mergeCell ref="A16:F16"/>
    <mergeCell ref="G16:I16"/>
    <mergeCell ref="M16:O16"/>
    <mergeCell ref="P16:R16"/>
    <mergeCell ref="J16:L16"/>
    <mergeCell ref="O1:R1"/>
    <mergeCell ref="P25:R25"/>
    <mergeCell ref="M26:O26"/>
    <mergeCell ref="P26:R26"/>
    <mergeCell ref="P22:R22"/>
    <mergeCell ref="M23:O23"/>
    <mergeCell ref="M27:O27"/>
    <mergeCell ref="P27:R27"/>
    <mergeCell ref="M28:O28"/>
    <mergeCell ref="P28:R28"/>
    <mergeCell ref="M25:O25"/>
  </mergeCells>
  <phoneticPr fontId="3" type="noConversion"/>
  <conditionalFormatting sqref="O1">
    <cfRule type="cellIs" dxfId="0" priority="1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2024-03-14T12:49:39Z</cp:lastPrinted>
  <dcterms:created xsi:type="dcterms:W3CDTF">2010-02-12T07:07:07Z</dcterms:created>
  <dcterms:modified xsi:type="dcterms:W3CDTF">2024-03-19T12:08:07Z</dcterms:modified>
</cp:coreProperties>
</file>