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Z:\Organisation\Formulare\03 6.FP\01 Änderung TLVwA\Extern\Monitoring\"/>
    </mc:Choice>
  </mc:AlternateContent>
  <bookViews>
    <workbookView xWindow="-15" yWindow="-15" windowWidth="14400" windowHeight="11640" tabRatio="849" activeTab="1"/>
  </bookViews>
  <sheets>
    <sheet name="Änderungsdoku" sheetId="192" r:id="rId1"/>
    <sheet name="Eintritt" sheetId="53" r:id="rId2"/>
  </sheets>
  <definedNames>
    <definedName name="_xlnm._FilterDatabase" localSheetId="1" hidden="1">Eintritt!#REF!</definedName>
    <definedName name="_xlnm.Print_Area" localSheetId="0">Änderungsdoku!$A:$C</definedName>
    <definedName name="_xlnm.Print_Area" localSheetId="1">Eintritt!$A$1:$H$164</definedName>
    <definedName name="_xlnm.Print_Titles" localSheetId="0">Änderungsdoku!$7:$7</definedName>
    <definedName name="_xlnm.Print_Titles" localSheetId="1">Eintritt!$21:$25</definedName>
  </definedNames>
  <calcPr calcId="162913"/>
</workbook>
</file>

<file path=xl/calcChain.xml><?xml version="1.0" encoding="utf-8"?>
<calcChain xmlns="http://schemas.openxmlformats.org/spreadsheetml/2006/main">
  <c r="A4" i="192" l="1"/>
  <c r="A7" i="53"/>
  <c r="I163" i="53" l="1"/>
  <c r="I161" i="53"/>
  <c r="I159" i="53"/>
  <c r="I149" i="53"/>
  <c r="I147" i="53"/>
  <c r="I145" i="53"/>
  <c r="I136" i="53"/>
  <c r="I134" i="53"/>
  <c r="I132" i="53"/>
  <c r="I116" i="53"/>
  <c r="I114" i="53"/>
  <c r="I112" i="53"/>
  <c r="I100" i="53"/>
  <c r="I102" i="53"/>
  <c r="I98" i="53"/>
  <c r="I49" i="53"/>
  <c r="I47" i="53"/>
  <c r="I45" i="53"/>
  <c r="I68" i="53"/>
  <c r="I66" i="53"/>
  <c r="I64" i="53"/>
  <c r="I62" i="53"/>
  <c r="I88" i="53"/>
  <c r="I86" i="53"/>
  <c r="I83" i="53"/>
  <c r="I81" i="53"/>
  <c r="I78" i="53"/>
  <c r="I75" i="53"/>
  <c r="I152" i="53" l="1"/>
  <c r="G152" i="53" s="1"/>
  <c r="I119" i="53"/>
  <c r="G119" i="53" s="1"/>
  <c r="I105" i="53"/>
  <c r="G105" i="53" s="1"/>
  <c r="I139" i="53"/>
  <c r="G139" i="53" s="1"/>
  <c r="I92" i="53"/>
  <c r="G92" i="53" s="1"/>
  <c r="I71" i="53"/>
  <c r="G71" i="53" s="1"/>
  <c r="I42" i="53"/>
  <c r="G42" i="53" s="1"/>
  <c r="I58" i="53"/>
  <c r="G58" i="53" s="1"/>
  <c r="A5" i="53" l="1"/>
  <c r="A6" i="53"/>
</calcChain>
</file>

<file path=xl/sharedStrings.xml><?xml version="1.0" encoding="utf-8"?>
<sst xmlns="http://schemas.openxmlformats.org/spreadsheetml/2006/main" count="113" uniqueCount="97">
  <si>
    <t>Name, Vorname</t>
  </si>
  <si>
    <t>Änderungsdokumentation</t>
  </si>
  <si>
    <t>Version</t>
  </si>
  <si>
    <t>Datum</t>
  </si>
  <si>
    <t>V 1.0</t>
  </si>
  <si>
    <t>Aktenzeichen</t>
  </si>
  <si>
    <t>Ersterstellung</t>
  </si>
  <si>
    <t>Teilnehmendenfragebogen</t>
  </si>
  <si>
    <t>Unvollständige oder fehlende Angaben führen dazu, dass eine Teilnahme an der ESF-geförderten Maßnahme nicht erfolgen kann.</t>
  </si>
  <si>
    <t>Anschrift</t>
  </si>
  <si>
    <t>Land</t>
  </si>
  <si>
    <t>E-Mail-Adresse</t>
  </si>
  <si>
    <t>Telefonnummer</t>
  </si>
  <si>
    <t>die ESF-Verordnung dazu verpflichtet, den Erfolg dieser Projekte zu überprüfen. Dazu werden eine Befragung zu Ihrer</t>
  </si>
  <si>
    <t>beruflichen Situation sechs Monate nach Ihrem Austritt sowie Befragungen im Rahmen von Evaluierungen vorgenommen.</t>
  </si>
  <si>
    <t>Ihre E-Mail-Adresse und Telefonnummer werden ausschließlich verwendet, um Sie zu diesem Zweck zu kontaktieren.</t>
  </si>
  <si>
    <t>Geburtsdatum</t>
  </si>
  <si>
    <t>weiblich</t>
  </si>
  <si>
    <t>männlich</t>
  </si>
  <si>
    <t>non-binär</t>
  </si>
  <si>
    <t>Was ist Ihr höchster erreichter Schulabschluss?</t>
  </si>
  <si>
    <t>kein Schulabschluss, Schulabschluss unterhalb Hauptschulabschluss</t>
  </si>
  <si>
    <t>Hauptschulabschluss</t>
  </si>
  <si>
    <t>mittlerer Abschluss/Realschulabschluss</t>
  </si>
  <si>
    <t>Abitur/Hochschulreife, Fachhochschulreife</t>
  </si>
  <si>
    <t>Was ist Ihr höchster Berufs- oder Studienabschluss?</t>
  </si>
  <si>
    <t>betriebliche/außerbetriebliche Ausbildung mit anerkanntem Abschluss (Lehre)</t>
  </si>
  <si>
    <t>Abschluss Meisterausbildung, Technikerausbildung</t>
  </si>
  <si>
    <t>Straße, Hausnr.</t>
  </si>
  <si>
    <t>Gehören Sie einer anerkannten Minderheit an?</t>
  </si>
  <si>
    <t>ja, anerkannte Minderheit</t>
  </si>
  <si>
    <t>nein, keine anerkannte Minderheit</t>
  </si>
  <si>
    <t>keine Angabe/Angabe verweigert</t>
  </si>
  <si>
    <t>Besitzen Sie mindestens eine EU-Staatsangehörigkeit?</t>
  </si>
  <si>
    <t>ja, Staatsangehörigkeit mindestens eines EU-Staates</t>
  </si>
  <si>
    <t>nein, nur Drittstaatsangehörigkeit</t>
  </si>
  <si>
    <t>Haben Sie einen Migrationshintergrund?</t>
  </si>
  <si>
    <t>Der/die Teilnehmer:in besitzt keine deutsche Staatsangehörigkeit.</t>
  </si>
  <si>
    <t>Der/die Teilnehmer:in wurde in Deutschland eingebürgert.</t>
  </si>
  <si>
    <t>Ein Elternteil des Teilnehmers/der Teilnehmerin besitzt keine deutsche Staatsangehörigkeit.</t>
  </si>
  <si>
    <t>Ein Elternteil des Teilnehmers/der Teilnehmerin wurde eingebürgert.</t>
  </si>
  <si>
    <t>ja, Migrationshintergrund</t>
  </si>
  <si>
    <t>nein, kein Migrationshintergrund</t>
  </si>
  <si>
    <t>Besitzen Sie einen Behindertenausweis oder einen gleichwertigen amtlichen Nachweis?</t>
  </si>
  <si>
    <t>ja, es liegt eine amtlich festgestellte Behinderung vor</t>
  </si>
  <si>
    <t>nein, es liegt keine amtlich festgestellte Behinderung vor</t>
  </si>
  <si>
    <t>Sind Sie obdach- bzw. wohnungslos?</t>
  </si>
  <si>
    <t>ja, obdach-/wohnungslos</t>
  </si>
  <si>
    <t>nein, nicht obdach-/wohnungslos</t>
  </si>
  <si>
    <t></t>
  </si>
  <si>
    <t>weder Berufsabschluss noch Studienabschluss (auch Personen mit ausschließlich</t>
  </si>
  <si>
    <t>Berufsvorbereitungsjahr)</t>
  </si>
  <si>
    <t>Erläuterung: Diese Angabe ist freiwillig. Wenn "ja" angegeben wird, müssen Sie im Besitz der Staatsangehörigkeit eines</t>
  </si>
  <si>
    <t>EU-Staates sein. Bei mehreren Staatsangehörigkeiten, darunter die eines EU-Mitgliedstaats, soll ebenfalls die Antwort "ja"</t>
  </si>
  <si>
    <t>ausgewählt werden.</t>
  </si>
  <si>
    <t>Erläuterung: Diese Angabe ist freiwillig. Wenn Sie "ja" angegeben, müssen Sie eines der nachfolgend aufgeführten Kriterien</t>
  </si>
  <si>
    <t>erfüllen:</t>
  </si>
  <si>
    <t>Der/die Teilnehmer:in ist nicht auf dem Boden der heutigen Bundesrepublik Deutschland geboren und ist nach 1949</t>
  </si>
  <si>
    <t>zugewandert.</t>
  </si>
  <si>
    <t>Erläuterung: Diese Angabe ist freiwillig. Wenn Sie "ja" angegeben, müssen Sie im Besitz eines Behindertenausweises oder</t>
  </si>
  <si>
    <t>eines gleichwertigen amtlichen Nachweises sein.</t>
  </si>
  <si>
    <t>erfassen, die Angabe ist allerdings möglich.</t>
  </si>
  <si>
    <t>Durch Teilnehmer:in auszufüllen!</t>
  </si>
  <si>
    <t>Basisdaten</t>
  </si>
  <si>
    <t>Geschlecht</t>
  </si>
  <si>
    <t>Eintrittsdatum</t>
  </si>
  <si>
    <t>Angehörige:r einer anerkannten Minderheit</t>
  </si>
  <si>
    <t>EU-Staatsangehörigkeit</t>
  </si>
  <si>
    <t>Migrationsstatus</t>
  </si>
  <si>
    <t>Behinderung</t>
  </si>
  <si>
    <t>Obdachlosigkeit</t>
  </si>
  <si>
    <t>Zuwendungsempfänger:in</t>
  </si>
  <si>
    <t>Abschluss Berufsfachschule oder Schule für Gesundheits- und Sozialberufe mit einjähriger Aus-</t>
  </si>
  <si>
    <t>bildung (z. B. Krankenpflegehelfer:in, Altenpflegehelfer:in), Berufsgrundbildungsjahr</t>
  </si>
  <si>
    <t>Abschluss einer zwei- oder dreijährigen Ausbildung an Schule/Ausbildungsstätte für Gesundheits-</t>
  </si>
  <si>
    <t>Fachhochschulabschluss, Hochschulabschluss, Abschluss Berufsakademie (Bachelor, Master,</t>
  </si>
  <si>
    <t>Diplom, Staatsexamen), Abschluss Ingenieurschule, Promotion</t>
  </si>
  <si>
    <t>Erläuterung: Diese Angabe ist freiwillig. Wenn Sie "ja" angegeben, müssen Sie Angehörige:r der Minderheit von</t>
  </si>
  <si>
    <t>Sinti/Sintizze und Roma/Romnja sein.</t>
  </si>
  <si>
    <t>Erläuterung: Diese Angabe ist freiwillig. Bitte geben Sie bei einer vorliegenden Obdachlosigkeit oben unter „Basisdaten“</t>
  </si>
  <si>
    <t>die Stadt und PLZ an, in der Sie sich in der Regel aufhalten. Eine Straße und Hausnummer müssen Sie in diesem Fall nicht</t>
  </si>
  <si>
    <t>PLZ, Ort</t>
  </si>
  <si>
    <t>Sie nehmen an einer durch den Europäischen Sozialfonds Plus geförderten Maßnahme teil. Der Freistaat Thüringen ist durch</t>
  </si>
  <si>
    <t>Höchster Schulabschluss</t>
  </si>
  <si>
    <t>Höchster Bildungsabschluss</t>
  </si>
  <si>
    <t>und Sozialberufe (z. B. Krankenpfleger:in, Altenpfleger:in)</t>
  </si>
  <si>
    <t>zur "Datenschutzerklärung Förderverfahren"</t>
  </si>
  <si>
    <t>Ein Elternteil des Teilnehmers/der Teilnehmerin ist nach 1949 aus dem Ausland zugewandert.</t>
  </si>
  <si>
    <t>Ausbildung - Überbetriebliche Ergänzungslehrgänge (ABELG)</t>
  </si>
  <si>
    <t>Identifikationsnummer Auszubildende:r</t>
  </si>
  <si>
    <t>Deutschland</t>
  </si>
  <si>
    <t>Identifikationsummer Kammer</t>
  </si>
  <si>
    <t>V 2.0</t>
  </si>
  <si>
    <t>Übernahme des Formulars</t>
  </si>
  <si>
    <t>GFAW</t>
  </si>
  <si>
    <t>Beschreibung der Änderung</t>
  </si>
  <si>
    <t>TLVwA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</si>
</sst>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[$€-1]_-;\-* #,##0.00\ [$€-1]_-;_-* &quot;-&quot;??\ [$€-1]_-"/>
    <numFmt numFmtId="165" formatCode="dd/mm/yy;@"/>
    <numFmt numFmtId="166" formatCode=";;;&quot;X&quot;"/>
  </numFmts>
  <fonts count="39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i/>
      <sz val="8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20"/>
      <name val="Arial"/>
      <family val="2"/>
    </font>
    <font>
      <sz val="9"/>
      <color theme="1"/>
      <name val="Arial"/>
      <family val="2"/>
    </font>
    <font>
      <i/>
      <sz val="8"/>
      <color rgb="FF0070C0"/>
      <name val="Arial"/>
      <family val="2"/>
    </font>
    <font>
      <b/>
      <sz val="18"/>
      <name val="Arial"/>
      <family val="2"/>
    </font>
    <font>
      <sz val="9"/>
      <color rgb="FFFF0000"/>
      <name val="Arial"/>
      <family val="2"/>
    </font>
    <font>
      <sz val="8"/>
      <color rgb="FF0070C0"/>
      <name val="Wingdings"/>
      <charset val="2"/>
    </font>
    <font>
      <u/>
      <sz val="10"/>
      <color theme="10"/>
      <name val="Arial"/>
      <family val="2"/>
    </font>
    <font>
      <b/>
      <sz val="9"/>
      <color rgb="FFFF000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14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2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FFFFCC"/>
        <bgColor indexed="8"/>
      </patternFill>
    </fill>
    <fill>
      <patternFill patternType="solid">
        <fgColor theme="4" tint="0.59999389629810485"/>
        <bgColor indexed="64"/>
      </patternFill>
    </fill>
  </fills>
  <borders count="3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theme="0" tint="-0.499984740745262"/>
      </top>
      <bottom/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 style="double">
        <color theme="0" tint="-0.499984740745262"/>
      </left>
      <right/>
      <top style="double">
        <color theme="0" tint="-0.499984740745262"/>
      </top>
      <bottom/>
      <diagonal/>
    </border>
    <border>
      <left/>
      <right style="double">
        <color theme="0" tint="-0.499984740745262"/>
      </right>
      <top style="double">
        <color theme="0" tint="-0.499984740745262"/>
      </top>
      <bottom/>
      <diagonal/>
    </border>
    <border>
      <left style="double">
        <color theme="0" tint="-0.499984740745262"/>
      </left>
      <right/>
      <top/>
      <bottom style="double">
        <color theme="0" tint="-0.499984740745262"/>
      </bottom>
      <diagonal/>
    </border>
    <border>
      <left/>
      <right/>
      <top/>
      <bottom style="double">
        <color theme="0" tint="-0.499984740745262"/>
      </bottom>
      <diagonal/>
    </border>
    <border>
      <left/>
      <right style="double">
        <color theme="0" tint="-0.499984740745262"/>
      </right>
      <top/>
      <bottom style="double">
        <color theme="0" tint="-0.499984740745262"/>
      </bottom>
      <diagonal/>
    </border>
  </borders>
  <cellStyleXfs count="55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3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3" borderId="0" applyNumberFormat="0" applyBorder="0" applyAlignment="0" applyProtection="0"/>
    <xf numFmtId="0" fontId="11" fillId="2" borderId="1" applyNumberFormat="0" applyAlignment="0" applyProtection="0"/>
    <xf numFmtId="0" fontId="12" fillId="2" borderId="2" applyNumberFormat="0" applyAlignment="0" applyProtection="0"/>
    <xf numFmtId="0" fontId="13" fillId="3" borderId="2" applyNumberFormat="0" applyAlignment="0" applyProtection="0"/>
    <xf numFmtId="0" fontId="14" fillId="0" borderId="3" applyNumberFormat="0" applyFill="0" applyAlignment="0" applyProtection="0"/>
    <xf numFmtId="0" fontId="15" fillId="0" borderId="0" applyNumberForma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6" fillId="14" borderId="0" applyNumberFormat="0" applyBorder="0" applyAlignment="0" applyProtection="0"/>
    <xf numFmtId="0" fontId="17" fillId="3" borderId="0" applyNumberFormat="0" applyBorder="0" applyAlignment="0" applyProtection="0"/>
    <xf numFmtId="0" fontId="1" fillId="4" borderId="4" applyNumberFormat="0" applyFont="0" applyAlignment="0" applyProtection="0"/>
    <xf numFmtId="0" fontId="18" fillId="15" borderId="0" applyNumberFormat="0" applyBorder="0" applyAlignment="0" applyProtection="0"/>
    <xf numFmtId="0" fontId="26" fillId="0" borderId="0"/>
    <xf numFmtId="0" fontId="29" fillId="0" borderId="0"/>
    <xf numFmtId="0" fontId="26" fillId="0" borderId="0"/>
    <xf numFmtId="0" fontId="26" fillId="0" borderId="0"/>
    <xf numFmtId="0" fontId="27" fillId="0" borderId="0"/>
    <xf numFmtId="0" fontId="6" fillId="0" borderId="0"/>
    <xf numFmtId="0" fontId="19" fillId="0" borderId="0" applyNumberForma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16" borderId="9" applyNumberFormat="0" applyAlignment="0" applyProtection="0"/>
    <xf numFmtId="0" fontId="1" fillId="0" borderId="0"/>
    <xf numFmtId="0" fontId="1" fillId="0" borderId="0"/>
    <xf numFmtId="0" fontId="1" fillId="0" borderId="0"/>
    <xf numFmtId="0" fontId="2" fillId="0" borderId="0"/>
    <xf numFmtId="0" fontId="34" fillId="0" borderId="0" applyNumberFormat="0" applyFill="0" applyBorder="0" applyAlignment="0" applyProtection="0"/>
  </cellStyleXfs>
  <cellXfs count="92">
    <xf numFmtId="0" fontId="0" fillId="0" borderId="0" xfId="0"/>
    <xf numFmtId="0" fontId="2" fillId="0" borderId="0" xfId="0" applyFont="1" applyFill="1" applyAlignment="1" applyProtection="1">
      <alignment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Fill="1" applyAlignment="1" applyProtection="1">
      <alignment vertical="center"/>
      <protection hidden="1"/>
    </xf>
    <xf numFmtId="0" fontId="27" fillId="0" borderId="0" xfId="40" applyNumberFormat="1" applyAlignment="1" applyProtection="1">
      <alignment vertical="center"/>
      <protection hidden="1"/>
    </xf>
    <xf numFmtId="0" fontId="27" fillId="0" borderId="0" xfId="40" applyNumberFormat="1" applyAlignment="1" applyProtection="1">
      <alignment horizontal="center" vertical="center"/>
      <protection hidden="1"/>
    </xf>
    <xf numFmtId="0" fontId="27" fillId="0" borderId="0" xfId="40" applyNumberFormat="1" applyBorder="1" applyAlignment="1" applyProtection="1">
      <alignment vertical="center"/>
      <protection hidden="1"/>
    </xf>
    <xf numFmtId="0" fontId="2" fillId="0" borderId="0" xfId="50" applyFont="1" applyFill="1" applyAlignment="1" applyProtection="1">
      <alignment horizontal="right" vertical="center"/>
      <protection hidden="1"/>
    </xf>
    <xf numFmtId="0" fontId="28" fillId="0" borderId="0" xfId="40" applyNumberFormat="1" applyFont="1" applyBorder="1" applyAlignment="1" applyProtection="1">
      <alignment vertical="center"/>
      <protection hidden="1"/>
    </xf>
    <xf numFmtId="0" fontId="31" fillId="0" borderId="0" xfId="40" applyNumberFormat="1" applyFont="1" applyBorder="1" applyAlignment="1" applyProtection="1">
      <alignment vertical="center"/>
      <protection hidden="1"/>
    </xf>
    <xf numFmtId="1" fontId="2" fillId="0" borderId="0" xfId="50" applyNumberFormat="1" applyFont="1" applyFill="1" applyBorder="1" applyAlignment="1" applyProtection="1">
      <alignment horizontal="center" vertical="center"/>
      <protection hidden="1"/>
    </xf>
    <xf numFmtId="0" fontId="2" fillId="0" borderId="0" xfId="50" applyFont="1" applyFill="1" applyAlignment="1" applyProtection="1">
      <alignment horizontal="left" vertical="center"/>
      <protection hidden="1"/>
    </xf>
    <xf numFmtId="0" fontId="7" fillId="0" borderId="0" xfId="41" applyFont="1" applyAlignment="1" applyProtection="1">
      <alignment horizontal="left"/>
      <protection hidden="1"/>
    </xf>
    <xf numFmtId="0" fontId="8" fillId="0" borderId="0" xfId="41" applyFont="1" applyAlignment="1" applyProtection="1">
      <alignment horizontal="left" vertical="top"/>
      <protection hidden="1"/>
    </xf>
    <xf numFmtId="0" fontId="2" fillId="20" borderId="19" xfId="0" applyFont="1" applyFill="1" applyBorder="1" applyAlignment="1" applyProtection="1">
      <alignment vertical="center"/>
      <protection hidden="1"/>
    </xf>
    <xf numFmtId="0" fontId="2" fillId="20" borderId="16" xfId="0" applyFont="1" applyFill="1" applyBorder="1" applyAlignment="1" applyProtection="1">
      <alignment vertical="center"/>
      <protection hidden="1"/>
    </xf>
    <xf numFmtId="0" fontId="2" fillId="20" borderId="22" xfId="0" applyFont="1" applyFill="1" applyBorder="1" applyAlignment="1" applyProtection="1">
      <alignment vertical="center"/>
      <protection hidden="1"/>
    </xf>
    <xf numFmtId="0" fontId="2" fillId="20" borderId="11" xfId="0" applyFont="1" applyFill="1" applyBorder="1" applyAlignment="1" applyProtection="1">
      <alignment vertical="center"/>
      <protection hidden="1"/>
    </xf>
    <xf numFmtId="0" fontId="2" fillId="0" borderId="20" xfId="0" applyFont="1" applyBorder="1" applyAlignment="1" applyProtection="1">
      <alignment vertical="center"/>
      <protection hidden="1"/>
    </xf>
    <xf numFmtId="0" fontId="2" fillId="0" borderId="21" xfId="0" applyFont="1" applyBorder="1" applyAlignment="1" applyProtection="1">
      <alignment vertical="center"/>
      <protection hidden="1"/>
    </xf>
    <xf numFmtId="0" fontId="2" fillId="0" borderId="12" xfId="0" applyFont="1" applyBorder="1" applyAlignment="1" applyProtection="1">
      <alignment vertical="center"/>
      <protection hidden="1"/>
    </xf>
    <xf numFmtId="0" fontId="2" fillId="0" borderId="22" xfId="0" applyFont="1" applyBorder="1" applyAlignment="1" applyProtection="1">
      <alignment vertical="center"/>
      <protection hidden="1"/>
    </xf>
    <xf numFmtId="0" fontId="2" fillId="0" borderId="11" xfId="0" applyFont="1" applyBorder="1" applyAlignment="1" applyProtection="1">
      <alignment vertical="center"/>
      <protection hidden="1"/>
    </xf>
    <xf numFmtId="0" fontId="2" fillId="0" borderId="19" xfId="0" applyFont="1" applyBorder="1" applyAlignment="1" applyProtection="1">
      <alignment vertical="center"/>
      <protection hidden="1"/>
    </xf>
    <xf numFmtId="0" fontId="2" fillId="0" borderId="16" xfId="0" applyFont="1" applyBorder="1" applyAlignment="1" applyProtection="1">
      <alignment vertical="center"/>
      <protection hidden="1"/>
    </xf>
    <xf numFmtId="0" fontId="1" fillId="0" borderId="0" xfId="0" applyFont="1" applyAlignment="1" applyProtection="1">
      <alignment vertical="center"/>
      <protection hidden="1"/>
    </xf>
    <xf numFmtId="0" fontId="2" fillId="0" borderId="18" xfId="0" applyFont="1" applyBorder="1" applyAlignment="1" applyProtection="1">
      <alignment vertical="center"/>
      <protection hidden="1"/>
    </xf>
    <xf numFmtId="0" fontId="2" fillId="20" borderId="0" xfId="0" applyFont="1" applyFill="1" applyBorder="1" applyAlignment="1" applyProtection="1">
      <alignment vertical="center"/>
      <protection hidden="1"/>
    </xf>
    <xf numFmtId="0" fontId="2" fillId="20" borderId="21" xfId="0" applyFont="1" applyFill="1" applyBorder="1" applyAlignment="1" applyProtection="1">
      <alignment vertical="center"/>
      <protection hidden="1"/>
    </xf>
    <xf numFmtId="0" fontId="5" fillId="20" borderId="22" xfId="0" applyFont="1" applyFill="1" applyBorder="1" applyAlignment="1" applyProtection="1">
      <alignment vertical="center"/>
      <protection hidden="1"/>
    </xf>
    <xf numFmtId="0" fontId="2" fillId="0" borderId="23" xfId="0" applyFont="1" applyBorder="1" applyAlignment="1" applyProtection="1">
      <alignment vertical="center"/>
      <protection hidden="1"/>
    </xf>
    <xf numFmtId="0" fontId="2" fillId="0" borderId="13" xfId="0" applyFont="1" applyBorder="1" applyAlignment="1" applyProtection="1">
      <alignment vertical="center"/>
      <protection hidden="1"/>
    </xf>
    <xf numFmtId="0" fontId="2" fillId="0" borderId="15" xfId="0" applyFont="1" applyBorder="1" applyAlignment="1" applyProtection="1">
      <alignment horizontal="left" vertical="center" indent="1"/>
      <protection hidden="1"/>
    </xf>
    <xf numFmtId="0" fontId="2" fillId="0" borderId="14" xfId="0" applyFont="1" applyBorder="1" applyAlignment="1" applyProtection="1">
      <alignment horizontal="left" vertical="center" indent="1"/>
      <protection hidden="1"/>
    </xf>
    <xf numFmtId="14" fontId="2" fillId="22" borderId="14" xfId="41" applyNumberFormat="1" applyFont="1" applyFill="1" applyBorder="1" applyAlignment="1" applyProtection="1">
      <alignment horizontal="left" vertical="center" indent="1"/>
      <protection locked="0"/>
    </xf>
    <xf numFmtId="0" fontId="3" fillId="20" borderId="19" xfId="0" applyFont="1" applyFill="1" applyBorder="1" applyAlignment="1" applyProtection="1">
      <alignment vertical="center"/>
      <protection hidden="1"/>
    </xf>
    <xf numFmtId="0" fontId="30" fillId="0" borderId="0" xfId="0" applyFont="1" applyBorder="1" applyAlignment="1" applyProtection="1">
      <alignment vertical="center"/>
      <protection hidden="1"/>
    </xf>
    <xf numFmtId="0" fontId="2" fillId="0" borderId="19" xfId="0" applyFont="1" applyBorder="1" applyAlignment="1" applyProtection="1">
      <alignment horizontal="left" indent="1"/>
      <protection hidden="1"/>
    </xf>
    <xf numFmtId="0" fontId="2" fillId="0" borderId="22" xfId="0" applyFont="1" applyBorder="1" applyAlignment="1" applyProtection="1">
      <alignment horizontal="left" vertical="top" indent="1"/>
      <protection hidden="1"/>
    </xf>
    <xf numFmtId="0" fontId="3" fillId="20" borderId="18" xfId="0" applyFont="1" applyFill="1" applyBorder="1" applyAlignment="1" applyProtection="1">
      <alignment horizontal="left" vertical="center"/>
      <protection hidden="1"/>
    </xf>
    <xf numFmtId="0" fontId="2" fillId="20" borderId="19" xfId="0" applyFont="1" applyFill="1" applyBorder="1" applyAlignment="1" applyProtection="1">
      <alignment horizontal="left" vertical="center"/>
      <protection hidden="1"/>
    </xf>
    <xf numFmtId="0" fontId="2" fillId="20" borderId="12" xfId="0" applyFont="1" applyFill="1" applyBorder="1" applyAlignment="1" applyProtection="1">
      <alignment horizontal="left" vertical="center"/>
      <protection hidden="1"/>
    </xf>
    <xf numFmtId="0" fontId="2" fillId="20" borderId="22" xfId="0" applyFont="1" applyFill="1" applyBorder="1" applyAlignment="1" applyProtection="1">
      <alignment horizontal="left" vertical="center"/>
      <protection hidden="1"/>
    </xf>
    <xf numFmtId="0" fontId="2" fillId="20" borderId="20" xfId="0" applyFont="1" applyFill="1" applyBorder="1" applyAlignment="1" applyProtection="1">
      <alignment horizontal="left" vertical="center"/>
      <protection hidden="1"/>
    </xf>
    <xf numFmtId="0" fontId="2" fillId="20" borderId="0" xfId="0" applyFont="1" applyFill="1" applyBorder="1" applyAlignment="1" applyProtection="1">
      <alignment horizontal="left" vertical="center"/>
      <protection hidden="1"/>
    </xf>
    <xf numFmtId="166" fontId="1" fillId="18" borderId="14" xfId="53" applyNumberFormat="1" applyFont="1" applyFill="1" applyBorder="1" applyAlignment="1" applyProtection="1">
      <alignment horizontal="center" vertical="center"/>
      <protection locked="0"/>
    </xf>
    <xf numFmtId="0" fontId="32" fillId="20" borderId="19" xfId="0" applyFont="1" applyFill="1" applyBorder="1" applyAlignment="1" applyProtection="1">
      <alignment horizontal="right" vertical="center"/>
      <protection hidden="1"/>
    </xf>
    <xf numFmtId="0" fontId="2" fillId="19" borderId="0" xfId="0" applyNumberFormat="1" applyFont="1" applyFill="1" applyAlignment="1" applyProtection="1">
      <alignment horizontal="center" vertical="center"/>
      <protection hidden="1"/>
    </xf>
    <xf numFmtId="0" fontId="1" fillId="19" borderId="0" xfId="0" applyNumberFormat="1" applyFont="1" applyFill="1" applyAlignment="1" applyProtection="1">
      <alignment horizontal="center" vertical="center"/>
      <protection hidden="1"/>
    </xf>
    <xf numFmtId="0" fontId="2" fillId="0" borderId="0" xfId="0" applyNumberFormat="1" applyFont="1" applyAlignment="1" applyProtection="1">
      <alignment horizontal="center" vertical="center"/>
      <protection hidden="1"/>
    </xf>
    <xf numFmtId="0" fontId="2" fillId="21" borderId="0" xfId="0" applyNumberFormat="1" applyFont="1" applyFill="1" applyAlignment="1" applyProtection="1">
      <alignment horizontal="center" vertical="center"/>
      <protection hidden="1"/>
    </xf>
    <xf numFmtId="0" fontId="2" fillId="19" borderId="0" xfId="0" applyNumberFormat="1" applyFont="1" applyFill="1" applyBorder="1" applyAlignment="1" applyProtection="1">
      <alignment horizontal="center" vertical="center"/>
      <protection hidden="1"/>
    </xf>
    <xf numFmtId="0" fontId="33" fillId="0" borderId="0" xfId="0" applyFont="1" applyBorder="1" applyAlignment="1" applyProtection="1">
      <alignment horizontal="right" vertical="center"/>
      <protection hidden="1"/>
    </xf>
    <xf numFmtId="0" fontId="35" fillId="20" borderId="24" xfId="0" applyFont="1" applyFill="1" applyBorder="1" applyAlignment="1" applyProtection="1">
      <alignment horizontal="left" vertical="center" indent="1"/>
      <protection hidden="1"/>
    </xf>
    <xf numFmtId="0" fontId="1" fillId="20" borderId="26" xfId="0" applyFont="1" applyFill="1" applyBorder="1" applyAlignment="1" applyProtection="1">
      <alignment vertical="center"/>
      <protection hidden="1"/>
    </xf>
    <xf numFmtId="0" fontId="1" fillId="20" borderId="25" xfId="0" applyFont="1" applyFill="1" applyBorder="1" applyAlignment="1" applyProtection="1">
      <alignment vertical="center"/>
      <protection hidden="1"/>
    </xf>
    <xf numFmtId="0" fontId="35" fillId="20" borderId="26" xfId="0" applyFont="1" applyFill="1" applyBorder="1" applyAlignment="1" applyProtection="1">
      <alignment vertical="center"/>
      <protection hidden="1"/>
    </xf>
    <xf numFmtId="0" fontId="34" fillId="0" borderId="0" xfId="54" applyAlignment="1" applyProtection="1">
      <alignment horizontal="right" vertical="center"/>
      <protection hidden="1"/>
    </xf>
    <xf numFmtId="0" fontId="2" fillId="0" borderId="0" xfId="0" applyFont="1" applyAlignment="1" applyProtection="1">
      <alignment horizontal="right" vertical="center" indent="1"/>
      <protection hidden="1"/>
    </xf>
    <xf numFmtId="14" fontId="2" fillId="0" borderId="15" xfId="50" applyNumberFormat="1" applyFont="1" applyFill="1" applyBorder="1" applyAlignment="1" applyProtection="1">
      <alignment horizontal="left" vertical="center" indent="1"/>
      <protection hidden="1"/>
    </xf>
    <xf numFmtId="14" fontId="2" fillId="0" borderId="23" xfId="50" applyNumberFormat="1" applyFont="1" applyFill="1" applyBorder="1" applyAlignment="1" applyProtection="1">
      <alignment horizontal="left" vertical="center"/>
      <protection hidden="1"/>
    </xf>
    <xf numFmtId="14" fontId="2" fillId="0" borderId="13" xfId="50" applyNumberFormat="1" applyFont="1" applyFill="1" applyBorder="1" applyAlignment="1" applyProtection="1">
      <alignment horizontal="left" vertical="center"/>
      <protection hidden="1"/>
    </xf>
    <xf numFmtId="0" fontId="2" fillId="18" borderId="23" xfId="50" applyNumberFormat="1" applyFont="1" applyFill="1" applyBorder="1" applyAlignment="1" applyProtection="1">
      <alignment horizontal="left" vertical="center"/>
      <protection hidden="1"/>
    </xf>
    <xf numFmtId="0" fontId="2" fillId="18" borderId="13" xfId="50" applyNumberFormat="1" applyFont="1" applyFill="1" applyBorder="1" applyAlignment="1" applyProtection="1">
      <alignment horizontal="left" vertical="center"/>
      <protection hidden="1"/>
    </xf>
    <xf numFmtId="0" fontId="2" fillId="18" borderId="14" xfId="50" applyNumberFormat="1" applyFont="1" applyFill="1" applyBorder="1" applyAlignment="1" applyProtection="1">
      <alignment horizontal="left" vertical="center" indent="1"/>
      <protection locked="0"/>
    </xf>
    <xf numFmtId="0" fontId="2" fillId="18" borderId="15" xfId="50" applyNumberFormat="1" applyFont="1" applyFill="1" applyBorder="1" applyAlignment="1" applyProtection="1">
      <alignment horizontal="left" vertical="center" indent="1"/>
      <protection locked="0"/>
    </xf>
    <xf numFmtId="0" fontId="34" fillId="18" borderId="15" xfId="54" applyNumberFormat="1" applyFill="1" applyBorder="1" applyAlignment="1" applyProtection="1">
      <alignment horizontal="left" vertical="center" indent="1"/>
      <protection locked="0"/>
    </xf>
    <xf numFmtId="0" fontId="3" fillId="17" borderId="18" xfId="40" applyNumberFormat="1" applyFont="1" applyFill="1" applyBorder="1" applyAlignment="1">
      <alignment horizontal="center" vertical="center"/>
    </xf>
    <xf numFmtId="0" fontId="3" fillId="17" borderId="17" xfId="40" applyNumberFormat="1" applyFont="1" applyFill="1" applyBorder="1" applyAlignment="1">
      <alignment horizontal="left" vertical="center" indent="1"/>
    </xf>
    <xf numFmtId="165" fontId="2" fillId="0" borderId="15" xfId="40" applyNumberFormat="1" applyFont="1" applyBorder="1" applyAlignment="1">
      <alignment horizontal="left" vertical="center" indent="1"/>
    </xf>
    <xf numFmtId="165" fontId="2" fillId="0" borderId="15" xfId="0" applyNumberFormat="1" applyFont="1" applyBorder="1" applyAlignment="1">
      <alignment horizontal="center" vertical="center"/>
    </xf>
    <xf numFmtId="0" fontId="2" fillId="0" borderId="14" xfId="40" applyNumberFormat="1" applyFont="1" applyBorder="1" applyAlignment="1">
      <alignment horizontal="left" vertical="center" wrapText="1" indent="1"/>
    </xf>
    <xf numFmtId="165" fontId="2" fillId="0" borderId="18" xfId="40" applyNumberFormat="1" applyFont="1" applyBorder="1" applyAlignment="1">
      <alignment horizontal="left" vertical="center" indent="1"/>
    </xf>
    <xf numFmtId="165" fontId="2" fillId="0" borderId="18" xfId="0" applyNumberFormat="1" applyFont="1" applyBorder="1" applyAlignment="1">
      <alignment horizontal="center" vertical="center"/>
    </xf>
    <xf numFmtId="0" fontId="2" fillId="0" borderId="17" xfId="40" applyNumberFormat="1" applyFont="1" applyBorder="1" applyAlignment="1">
      <alignment horizontal="left" vertical="center" wrapText="1" indent="1"/>
    </xf>
    <xf numFmtId="165" fontId="36" fillId="0" borderId="18" xfId="40" applyNumberFormat="1" applyFont="1" applyBorder="1" applyAlignment="1">
      <alignment horizontal="center" vertical="center"/>
    </xf>
    <xf numFmtId="0" fontId="36" fillId="0" borderId="17" xfId="40" applyNumberFormat="1" applyFont="1" applyBorder="1" applyAlignment="1">
      <alignment horizontal="left" vertical="center" wrapText="1" indent="1"/>
    </xf>
    <xf numFmtId="165" fontId="36" fillId="0" borderId="18" xfId="0" applyNumberFormat="1" applyFont="1" applyBorder="1" applyAlignment="1">
      <alignment horizontal="center" vertical="center"/>
    </xf>
    <xf numFmtId="165" fontId="36" fillId="0" borderId="15" xfId="40" applyNumberFormat="1" applyFont="1" applyBorder="1" applyAlignment="1">
      <alignment horizontal="center" vertical="center"/>
    </xf>
    <xf numFmtId="0" fontId="36" fillId="0" borderId="14" xfId="40" applyNumberFormat="1" applyFont="1" applyBorder="1" applyAlignment="1">
      <alignment horizontal="left" vertical="center" wrapText="1" indent="1"/>
    </xf>
    <xf numFmtId="0" fontId="3" fillId="23" borderId="15" xfId="40" applyNumberFormat="1" applyFont="1" applyFill="1" applyBorder="1" applyAlignment="1" applyProtection="1">
      <alignment horizontal="left" vertical="center" indent="1"/>
      <protection hidden="1"/>
    </xf>
    <xf numFmtId="0" fontId="27" fillId="23" borderId="23" xfId="40" applyNumberFormat="1" applyFill="1" applyBorder="1" applyAlignment="1" applyProtection="1">
      <alignment horizontal="center" vertical="center"/>
      <protection hidden="1"/>
    </xf>
    <xf numFmtId="0" fontId="27" fillId="23" borderId="13" xfId="40" applyNumberFormat="1" applyFill="1" applyBorder="1" applyAlignment="1" applyProtection="1">
      <alignment vertical="center"/>
      <protection hidden="1"/>
    </xf>
    <xf numFmtId="0" fontId="3" fillId="17" borderId="18" xfId="40" applyNumberFormat="1" applyFont="1" applyFill="1" applyBorder="1" applyAlignment="1">
      <alignment horizontal="left" vertical="center" indent="1"/>
    </xf>
    <xf numFmtId="0" fontId="37" fillId="0" borderId="0" xfId="40" applyNumberFormat="1" applyFont="1" applyAlignment="1" applyProtection="1">
      <alignment vertical="center"/>
      <protection hidden="1"/>
    </xf>
    <xf numFmtId="0" fontId="38" fillId="20" borderId="27" xfId="40" applyNumberFormat="1" applyFont="1" applyFill="1" applyBorder="1" applyAlignment="1" applyProtection="1">
      <alignment horizontal="left" indent="1"/>
      <protection hidden="1"/>
    </xf>
    <xf numFmtId="0" fontId="2" fillId="20" borderId="10" xfId="40" applyNumberFormat="1" applyFont="1" applyFill="1" applyBorder="1" applyAlignment="1" applyProtection="1">
      <alignment vertical="center"/>
      <protection hidden="1"/>
    </xf>
    <xf numFmtId="0" fontId="2" fillId="20" borderId="28" xfId="40" applyNumberFormat="1" applyFont="1" applyFill="1" applyBorder="1" applyAlignment="1" applyProtection="1">
      <alignment vertical="center"/>
      <protection hidden="1"/>
    </xf>
    <xf numFmtId="0" fontId="38" fillId="20" borderId="29" xfId="40" applyNumberFormat="1" applyFont="1" applyFill="1" applyBorder="1" applyAlignment="1" applyProtection="1">
      <alignment horizontal="left" vertical="top" indent="1"/>
      <protection hidden="1"/>
    </xf>
    <xf numFmtId="0" fontId="2" fillId="20" borderId="30" xfId="40" applyNumberFormat="1" applyFont="1" applyFill="1" applyBorder="1" applyAlignment="1" applyProtection="1">
      <alignment vertical="center"/>
      <protection hidden="1"/>
    </xf>
    <xf numFmtId="0" fontId="2" fillId="20" borderId="31" xfId="40" applyNumberFormat="1" applyFont="1" applyFill="1" applyBorder="1" applyAlignment="1" applyProtection="1">
      <alignment vertical="center"/>
      <protection hidden="1"/>
    </xf>
  </cellXfs>
  <cellStyles count="55">
    <cellStyle name="20% - Akzent1" xfId="1"/>
    <cellStyle name="20% - Akzent2" xfId="2"/>
    <cellStyle name="20% - Akzent3" xfId="3"/>
    <cellStyle name="20% - Akzent4" xfId="4"/>
    <cellStyle name="20% - Akzent5" xfId="5"/>
    <cellStyle name="20% - Akzent6" xfId="6"/>
    <cellStyle name="40% - Akzent1" xfId="7"/>
    <cellStyle name="40% - Akzent2" xfId="8"/>
    <cellStyle name="40% - Akzent3" xfId="9"/>
    <cellStyle name="40% - Akzent4" xfId="10"/>
    <cellStyle name="40% - Akzent5" xfId="11"/>
    <cellStyle name="40% - Akzent6" xfId="12"/>
    <cellStyle name="60% - Akzent1" xfId="13"/>
    <cellStyle name="60% - Akzent2" xfId="14"/>
    <cellStyle name="60% - Akzent3" xfId="15"/>
    <cellStyle name="60% - Akzent4" xfId="16"/>
    <cellStyle name="60% - Akzent5" xfId="17"/>
    <cellStyle name="60% - Akzent6" xfId="18"/>
    <cellStyle name="Akzent1" xfId="19" builtinId="29" customBuiltin="1"/>
    <cellStyle name="Akzent2" xfId="20" builtinId="33" customBuiltin="1"/>
    <cellStyle name="Akzent3" xfId="21" builtinId="37" customBuiltin="1"/>
    <cellStyle name="Akzent4" xfId="22" builtinId="41" customBuiltin="1"/>
    <cellStyle name="Akzent5" xfId="23" builtinId="45" customBuiltin="1"/>
    <cellStyle name="Akzent6" xfId="24" builtinId="49" customBuiltin="1"/>
    <cellStyle name="Ausgabe" xfId="25" builtinId="21" customBuiltin="1"/>
    <cellStyle name="Berechnung" xfId="26" builtinId="22" customBuiltin="1"/>
    <cellStyle name="Eingabe" xfId="27" builtinId="20" customBuiltin="1"/>
    <cellStyle name="Ergebnis" xfId="28" builtinId="25" customBuiltin="1"/>
    <cellStyle name="Erklärender Text" xfId="29" builtinId="53" customBuiltin="1"/>
    <cellStyle name="Euro" xfId="30"/>
    <cellStyle name="Euro 2" xfId="31"/>
    <cellStyle name="Gut" xfId="32" builtinId="26" customBuiltin="1"/>
    <cellStyle name="Link" xfId="54" builtinId="8"/>
    <cellStyle name="Neutral" xfId="33" builtinId="28" customBuiltin="1"/>
    <cellStyle name="Notiz" xfId="34" builtinId="10" customBuiltin="1"/>
    <cellStyle name="Schlecht" xfId="35" builtinId="27" customBuiltin="1"/>
    <cellStyle name="Standard" xfId="0" builtinId="0"/>
    <cellStyle name="Standard 2" xfId="36"/>
    <cellStyle name="Standard 2 2" xfId="37"/>
    <cellStyle name="Standard 2 2 2" xfId="53"/>
    <cellStyle name="Standard 2 3" xfId="51"/>
    <cellStyle name="Standard 3" xfId="38"/>
    <cellStyle name="Standard 4" xfId="39"/>
    <cellStyle name="Standard 5" xfId="40"/>
    <cellStyle name="Standard 6" xfId="52"/>
    <cellStyle name="Standard_Antrag Weiterbildung 2 2" xfId="50"/>
    <cellStyle name="Standard_Überarbeitete Abschnitte 11_10" xfId="41"/>
    <cellStyle name="Überschrift" xfId="42" builtinId="15" customBuiltin="1"/>
    <cellStyle name="Überschrift 1" xfId="43" builtinId="16" customBuiltin="1"/>
    <cellStyle name="Überschrift 2" xfId="44" builtinId="17" customBuiltin="1"/>
    <cellStyle name="Überschrift 3" xfId="45" builtinId="18" customBuiltin="1"/>
    <cellStyle name="Überschrift 4" xfId="46" builtinId="19" customBuiltin="1"/>
    <cellStyle name="Verknüpfte Zelle" xfId="47" builtinId="24" customBuiltin="1"/>
    <cellStyle name="Warnender Text" xfId="48" builtinId="11" customBuiltin="1"/>
    <cellStyle name="Zelle überprüfen" xfId="49" builtinId="23" customBuiltin="1"/>
  </cellStyles>
  <dxfs count="2">
    <dxf>
      <fill>
        <patternFill>
          <bgColor theme="0" tint="-0.14996795556505021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</dxfs>
  <tableStyles count="1" defaultTableStyle="TableStyleMedium2" defaultPivotStyle="PivotStyleLight16">
    <tableStyle name="Tabellenformat 1" pivot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63500</xdr:rowOff>
    </xdr:from>
    <xdr:to>
      <xdr:col>3</xdr:col>
      <xdr:colOff>850843</xdr:colOff>
      <xdr:row>3</xdr:row>
      <xdr:rowOff>24015</xdr:rowOff>
    </xdr:to>
    <xdr:pic>
      <xdr:nvPicPr>
        <xdr:cNvPr id="7" name="Grafik 6" descr="Kofinaniziert von der Europäischen Union" title="EU-Logo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63500"/>
          <a:ext cx="2460567" cy="532015"/>
        </a:xfrm>
        <a:prstGeom prst="rect">
          <a:avLst/>
        </a:prstGeom>
      </xdr:spPr>
    </xdr:pic>
    <xdr:clientData/>
  </xdr:twoCellAnchor>
  <xdr:twoCellAnchor editAs="oneCell">
    <xdr:from>
      <xdr:col>5</xdr:col>
      <xdr:colOff>1114424</xdr:colOff>
      <xdr:row>5</xdr:row>
      <xdr:rowOff>28574</xdr:rowOff>
    </xdr:from>
    <xdr:to>
      <xdr:col>7</xdr:col>
      <xdr:colOff>5624</xdr:colOff>
      <xdr:row>8</xdr:row>
      <xdr:rowOff>215174</xdr:rowOff>
    </xdr:to>
    <xdr:pic>
      <xdr:nvPicPr>
        <xdr:cNvPr id="9" name="Grafik 8" descr="Datenschutzerklärung Förderverfahren" title="Datenschutz Förderverfahr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19724" y="981074"/>
          <a:ext cx="808900" cy="720000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8</xdr:col>
      <xdr:colOff>0</xdr:colOff>
      <xdr:row>2</xdr:row>
      <xdr:rowOff>166130</xdr:rowOff>
    </xdr:to>
    <xdr:pic>
      <xdr:nvPicPr>
        <xdr:cNvPr id="5" name="Grafik 4" title="TLVwA-Logo"/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" t="11394" r="2070" b="18212"/>
        <a:stretch/>
      </xdr:blipFill>
      <xdr:spPr>
        <a:xfrm>
          <a:off x="2857500" y="0"/>
          <a:ext cx="3190875" cy="5471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9"/>
  <sheetViews>
    <sheetView showGridLines="0" zoomScaleNormal="100" workbookViewId="0">
      <selection activeCell="A13" sqref="A13"/>
    </sheetView>
  </sheetViews>
  <sheetFormatPr baseColWidth="10" defaultColWidth="11.42578125" defaultRowHeight="12" x14ac:dyDescent="0.2"/>
  <cols>
    <col min="1" max="1" width="10.7109375" style="5" customWidth="1"/>
    <col min="2" max="2" width="15.7109375" style="6" customWidth="1"/>
    <col min="3" max="3" width="70.7109375" style="5" customWidth="1"/>
    <col min="4" max="16384" width="11.42578125" style="5"/>
  </cols>
  <sheetData>
    <row r="1" spans="1:3" ht="30" customHeight="1" thickBot="1" x14ac:dyDescent="0.25">
      <c r="A1" s="10" t="s">
        <v>1</v>
      </c>
      <c r="B1" s="9"/>
      <c r="C1" s="9"/>
    </row>
    <row r="2" spans="1:3" ht="30" customHeight="1" thickTop="1" x14ac:dyDescent="0.25">
      <c r="A2" s="86" t="s">
        <v>7</v>
      </c>
      <c r="B2" s="87"/>
      <c r="C2" s="88"/>
    </row>
    <row r="3" spans="1:3" ht="30" customHeight="1" thickBot="1" x14ac:dyDescent="0.25">
      <c r="A3" s="89" t="s">
        <v>88</v>
      </c>
      <c r="B3" s="90"/>
      <c r="C3" s="91"/>
    </row>
    <row r="4" spans="1:3" ht="15" customHeight="1" thickTop="1" x14ac:dyDescent="0.2">
      <c r="A4" s="85" t="str">
        <f>IF(Eintritt!D22=""," - öffentlich -"," - vertraulich -")</f>
        <v xml:space="preserve"> - öffentlich -</v>
      </c>
    </row>
    <row r="5" spans="1:3" ht="15" customHeight="1" x14ac:dyDescent="0.2"/>
    <row r="6" spans="1:3" ht="18" customHeight="1" x14ac:dyDescent="0.2">
      <c r="A6" s="81" t="s">
        <v>94</v>
      </c>
      <c r="B6" s="82"/>
      <c r="C6" s="83"/>
    </row>
    <row r="7" spans="1:3" s="7" customFormat="1" ht="18" customHeight="1" x14ac:dyDescent="0.2">
      <c r="A7" s="84" t="s">
        <v>2</v>
      </c>
      <c r="B7" s="68" t="s">
        <v>3</v>
      </c>
      <c r="C7" s="69" t="s">
        <v>95</v>
      </c>
    </row>
    <row r="8" spans="1:3" s="7" customFormat="1" ht="24" customHeight="1" x14ac:dyDescent="0.2">
      <c r="A8" s="70" t="s">
        <v>4</v>
      </c>
      <c r="B8" s="71">
        <v>44809</v>
      </c>
      <c r="C8" s="72" t="s">
        <v>6</v>
      </c>
    </row>
    <row r="9" spans="1:3" ht="15" customHeight="1" x14ac:dyDescent="0.2">
      <c r="B9" s="5"/>
    </row>
    <row r="10" spans="1:3" ht="18" customHeight="1" x14ac:dyDescent="0.2">
      <c r="A10" s="81" t="s">
        <v>96</v>
      </c>
      <c r="B10" s="82"/>
      <c r="C10" s="83"/>
    </row>
    <row r="11" spans="1:3" s="7" customFormat="1" ht="18" customHeight="1" x14ac:dyDescent="0.2">
      <c r="A11" s="84" t="s">
        <v>2</v>
      </c>
      <c r="B11" s="68" t="s">
        <v>3</v>
      </c>
      <c r="C11" s="69" t="s">
        <v>95</v>
      </c>
    </row>
    <row r="12" spans="1:3" ht="24" customHeight="1" x14ac:dyDescent="0.2">
      <c r="A12" s="73" t="s">
        <v>92</v>
      </c>
      <c r="B12" s="74">
        <v>44928</v>
      </c>
      <c r="C12" s="75" t="s">
        <v>93</v>
      </c>
    </row>
    <row r="13" spans="1:3" ht="24" customHeight="1" x14ac:dyDescent="0.2">
      <c r="A13" s="73"/>
      <c r="B13" s="76"/>
      <c r="C13" s="77"/>
    </row>
    <row r="14" spans="1:3" ht="24" customHeight="1" x14ac:dyDescent="0.2">
      <c r="A14" s="73"/>
      <c r="B14" s="76"/>
      <c r="C14" s="77"/>
    </row>
    <row r="15" spans="1:3" ht="24" customHeight="1" x14ac:dyDescent="0.2">
      <c r="A15" s="73"/>
      <c r="B15" s="76"/>
      <c r="C15" s="77"/>
    </row>
    <row r="16" spans="1:3" ht="24" customHeight="1" x14ac:dyDescent="0.2">
      <c r="A16" s="73"/>
      <c r="B16" s="76"/>
      <c r="C16" s="77"/>
    </row>
    <row r="17" spans="1:3" ht="24" customHeight="1" x14ac:dyDescent="0.2">
      <c r="A17" s="73"/>
      <c r="B17" s="78"/>
      <c r="C17" s="77"/>
    </row>
    <row r="18" spans="1:3" ht="24" customHeight="1" x14ac:dyDescent="0.2">
      <c r="A18" s="73"/>
      <c r="B18" s="78"/>
      <c r="C18" s="77"/>
    </row>
    <row r="19" spans="1:3" ht="24" customHeight="1" x14ac:dyDescent="0.2">
      <c r="A19" s="70"/>
      <c r="B19" s="79"/>
      <c r="C19" s="80"/>
    </row>
  </sheetData>
  <sheetProtection password="D62E" sheet="1" objects="1" scenarios="1" autoFilter="0"/>
  <printOptions horizontalCentered="1"/>
  <pageMargins left="0.59055118110236227" right="0.19685039370078741" top="0.19685039370078741" bottom="0.19685039370078741" header="0.19685039370078741" footer="0.19685039370078741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theme="3" tint="0.39997558519241921"/>
    <pageSetUpPr fitToPage="1"/>
  </sheetPr>
  <dimension ref="A1:I164"/>
  <sheetViews>
    <sheetView showGridLines="0" tabSelected="1" zoomScaleNormal="100" zoomScaleSheetLayoutView="100" workbookViewId="0">
      <selection activeCell="D9" sqref="D9"/>
    </sheetView>
  </sheetViews>
  <sheetFormatPr baseColWidth="10" defaultColWidth="11.42578125" defaultRowHeight="12" x14ac:dyDescent="0.2"/>
  <cols>
    <col min="1" max="1" width="1.7109375" style="3" customWidth="1"/>
    <col min="2" max="2" width="3.7109375" style="3" customWidth="1"/>
    <col min="3" max="6" width="18.7109375" style="3" customWidth="1"/>
    <col min="7" max="7" width="8.7109375" style="3" customWidth="1"/>
    <col min="8" max="8" width="1.7109375" style="3" customWidth="1"/>
    <col min="9" max="9" width="11.42578125" style="50" hidden="1" customWidth="1"/>
    <col min="10" max="16384" width="11.42578125" style="3"/>
  </cols>
  <sheetData>
    <row r="1" spans="1:9" s="1" customFormat="1" ht="15" customHeight="1" x14ac:dyDescent="0.2">
      <c r="D1" s="4"/>
      <c r="E1" s="4"/>
      <c r="H1" s="8"/>
      <c r="I1" s="48"/>
    </row>
    <row r="2" spans="1:9" s="1" customFormat="1" ht="15" customHeight="1" x14ac:dyDescent="0.2">
      <c r="H2" s="8"/>
      <c r="I2" s="48"/>
    </row>
    <row r="3" spans="1:9" s="1" customFormat="1" ht="15" customHeight="1" x14ac:dyDescent="0.2">
      <c r="H3" s="11"/>
      <c r="I3" s="48"/>
    </row>
    <row r="4" spans="1:9" s="1" customFormat="1" ht="15" customHeight="1" x14ac:dyDescent="0.2">
      <c r="H4" s="11"/>
      <c r="I4" s="48"/>
    </row>
    <row r="5" spans="1:9" s="26" customFormat="1" ht="15" customHeight="1" x14ac:dyDescent="0.25">
      <c r="A5" s="13" t="str">
        <f>CONCATENATE(Änderungsdoku!$A$2," zum Eintritt")</f>
        <v>Teilnehmendenfragebogen zum Eintritt</v>
      </c>
      <c r="B5" s="13"/>
      <c r="C5" s="13"/>
      <c r="H5" s="59" t="s">
        <v>86</v>
      </c>
      <c r="I5" s="49"/>
    </row>
    <row r="6" spans="1:9" s="26" customFormat="1" ht="15" customHeight="1" x14ac:dyDescent="0.25">
      <c r="A6" s="13" t="str">
        <f>Änderungsdoku!$A$3</f>
        <v>Ausbildung - Überbetriebliche Ergänzungslehrgänge (ABELG)</v>
      </c>
      <c r="B6" s="13"/>
      <c r="C6" s="13"/>
      <c r="H6" s="58"/>
      <c r="I6" s="49"/>
    </row>
    <row r="7" spans="1:9" s="26" customFormat="1" ht="15" customHeight="1" x14ac:dyDescent="0.2">
      <c r="A7" s="14" t="str">
        <f>CONCATENATE("Formularversion: ",LOOKUP(2,1/(Änderungsdoku!$A$1:$A$1000&lt;&gt;""),Änderungsdoku!A:A)," vom ",TEXT(VLOOKUP(LOOKUP(2,1/(Änderungsdoku!$A$1:$A$1000&lt;&gt;""),Änderungsdoku!A:A),Änderungsdoku!$A$1:$B$1000,2,FALSE),"TT.MM.JJ"),Änderungsdoku!$A$4)</f>
        <v>Formularversion: V 2.0 vom 02.01.23 - öffentlich -</v>
      </c>
      <c r="B7" s="14"/>
      <c r="C7" s="14"/>
      <c r="I7" s="49"/>
    </row>
    <row r="8" spans="1:9" s="26" customFormat="1" ht="12" customHeight="1" x14ac:dyDescent="0.2">
      <c r="I8" s="49"/>
    </row>
    <row r="9" spans="1:9" s="1" customFormat="1" ht="18" customHeight="1" x14ac:dyDescent="0.2">
      <c r="B9" s="12" t="s">
        <v>5</v>
      </c>
      <c r="C9" s="12"/>
      <c r="D9" s="65"/>
      <c r="I9" s="48"/>
    </row>
    <row r="10" spans="1:9" ht="3.95" customHeight="1" x14ac:dyDescent="0.2">
      <c r="I10" s="48"/>
    </row>
    <row r="11" spans="1:9" ht="18" customHeight="1" x14ac:dyDescent="0.2">
      <c r="B11" s="3" t="s">
        <v>71</v>
      </c>
      <c r="D11" s="66"/>
      <c r="E11" s="63"/>
      <c r="F11" s="63"/>
      <c r="G11" s="64"/>
      <c r="I11" s="48"/>
    </row>
    <row r="12" spans="1:9" ht="3.95" customHeight="1" x14ac:dyDescent="0.2">
      <c r="I12" s="48"/>
    </row>
    <row r="13" spans="1:9" ht="18" customHeight="1" x14ac:dyDescent="0.2">
      <c r="B13" s="3" t="s">
        <v>91</v>
      </c>
      <c r="E13" s="66"/>
      <c r="F13" s="63"/>
      <c r="G13" s="64"/>
      <c r="I13" s="48"/>
    </row>
    <row r="14" spans="1:9" ht="3.95" customHeight="1" x14ac:dyDescent="0.2">
      <c r="I14" s="48"/>
    </row>
    <row r="15" spans="1:9" ht="18" customHeight="1" x14ac:dyDescent="0.2">
      <c r="B15" s="2" t="s">
        <v>89</v>
      </c>
      <c r="E15" s="66"/>
      <c r="F15" s="63"/>
      <c r="G15" s="64"/>
      <c r="I15" s="48"/>
    </row>
    <row r="16" spans="1:9" ht="12" customHeight="1" thickBot="1" x14ac:dyDescent="0.25">
      <c r="I16" s="48"/>
    </row>
    <row r="17" spans="1:9" s="26" customFormat="1" ht="18" customHeight="1" thickBot="1" x14ac:dyDescent="0.25">
      <c r="A17" s="54"/>
      <c r="B17" s="57" t="s">
        <v>62</v>
      </c>
      <c r="C17" s="55"/>
      <c r="D17" s="55"/>
      <c r="E17" s="55"/>
      <c r="F17" s="55"/>
      <c r="G17" s="55"/>
      <c r="H17" s="56"/>
      <c r="I17" s="49"/>
    </row>
    <row r="18" spans="1:9" ht="3.95" customHeight="1" x14ac:dyDescent="0.2">
      <c r="I18" s="48"/>
    </row>
    <row r="19" spans="1:9" ht="15" customHeight="1" x14ac:dyDescent="0.2">
      <c r="A19" s="40"/>
      <c r="B19" s="36" t="s">
        <v>63</v>
      </c>
      <c r="C19" s="41"/>
      <c r="D19" s="15"/>
      <c r="E19" s="15"/>
      <c r="F19" s="15"/>
      <c r="G19" s="15"/>
      <c r="H19" s="16"/>
      <c r="I19" s="48"/>
    </row>
    <row r="20" spans="1:9" ht="15" customHeight="1" x14ac:dyDescent="0.2">
      <c r="A20" s="42"/>
      <c r="B20" s="30" t="s">
        <v>8</v>
      </c>
      <c r="C20" s="43"/>
      <c r="D20" s="17"/>
      <c r="E20" s="17"/>
      <c r="F20" s="17"/>
      <c r="G20" s="17"/>
      <c r="H20" s="18"/>
      <c r="I20" s="48"/>
    </row>
    <row r="21" spans="1:9" ht="3.95" customHeight="1" x14ac:dyDescent="0.2">
      <c r="A21" s="27"/>
      <c r="B21" s="24"/>
      <c r="C21" s="24"/>
      <c r="D21" s="24"/>
      <c r="E21" s="24"/>
      <c r="F21" s="24"/>
      <c r="G21" s="24"/>
      <c r="H21" s="25"/>
      <c r="I21" s="48"/>
    </row>
    <row r="22" spans="1:9" ht="18" customHeight="1" x14ac:dyDescent="0.2">
      <c r="A22" s="19"/>
      <c r="B22" s="2" t="s">
        <v>0</v>
      </c>
      <c r="C22" s="2"/>
      <c r="D22" s="66"/>
      <c r="E22" s="63"/>
      <c r="F22" s="63"/>
      <c r="G22" s="64"/>
      <c r="H22" s="20"/>
      <c r="I22" s="48"/>
    </row>
    <row r="23" spans="1:9" ht="3.95" customHeight="1" x14ac:dyDescent="0.2">
      <c r="A23" s="19"/>
      <c r="B23" s="2"/>
      <c r="C23" s="2"/>
      <c r="D23" s="2"/>
      <c r="E23" s="2"/>
      <c r="F23" s="2"/>
      <c r="G23" s="2"/>
      <c r="H23" s="20"/>
      <c r="I23" s="48"/>
    </row>
    <row r="24" spans="1:9" ht="18" customHeight="1" x14ac:dyDescent="0.2">
      <c r="A24" s="19"/>
      <c r="B24" s="2" t="s">
        <v>16</v>
      </c>
      <c r="C24" s="2"/>
      <c r="D24" s="35"/>
      <c r="E24" s="2"/>
      <c r="F24" s="2"/>
      <c r="G24" s="2"/>
      <c r="H24" s="20"/>
      <c r="I24" s="48"/>
    </row>
    <row r="25" spans="1:9" ht="3.95" customHeight="1" x14ac:dyDescent="0.2">
      <c r="A25" s="19"/>
      <c r="B25" s="2"/>
      <c r="C25" s="2"/>
      <c r="D25" s="2"/>
      <c r="E25" s="2"/>
      <c r="F25" s="2"/>
      <c r="G25" s="2"/>
      <c r="H25" s="20"/>
      <c r="I25" s="48"/>
    </row>
    <row r="26" spans="1:9" ht="18" customHeight="1" x14ac:dyDescent="0.2">
      <c r="A26" s="19"/>
      <c r="B26" s="2" t="s">
        <v>9</v>
      </c>
      <c r="C26" s="2"/>
      <c r="D26" s="33" t="s">
        <v>28</v>
      </c>
      <c r="E26" s="66"/>
      <c r="F26" s="63"/>
      <c r="G26" s="64"/>
      <c r="H26" s="20"/>
      <c r="I26" s="48"/>
    </row>
    <row r="27" spans="1:9" ht="3.95" customHeight="1" x14ac:dyDescent="0.2">
      <c r="A27" s="19"/>
      <c r="B27" s="2"/>
      <c r="C27" s="2"/>
      <c r="D27" s="2"/>
      <c r="E27" s="2"/>
      <c r="F27" s="2"/>
      <c r="G27" s="2"/>
      <c r="H27" s="20"/>
      <c r="I27" s="48"/>
    </row>
    <row r="28" spans="1:9" ht="18" customHeight="1" x14ac:dyDescent="0.2">
      <c r="A28" s="19"/>
      <c r="B28" s="2"/>
      <c r="C28" s="2"/>
      <c r="D28" s="34" t="s">
        <v>81</v>
      </c>
      <c r="E28" s="66"/>
      <c r="F28" s="63"/>
      <c r="G28" s="64"/>
      <c r="H28" s="20"/>
      <c r="I28" s="48"/>
    </row>
    <row r="29" spans="1:9" ht="3.95" customHeight="1" x14ac:dyDescent="0.2">
      <c r="A29" s="19"/>
      <c r="B29" s="2"/>
      <c r="C29" s="2"/>
      <c r="D29" s="2"/>
      <c r="E29" s="2"/>
      <c r="F29" s="2"/>
      <c r="G29" s="2"/>
      <c r="H29" s="20"/>
      <c r="I29" s="48"/>
    </row>
    <row r="30" spans="1:9" ht="18" customHeight="1" x14ac:dyDescent="0.2">
      <c r="A30" s="19"/>
      <c r="B30" s="2"/>
      <c r="C30" s="2"/>
      <c r="D30" s="33" t="s">
        <v>10</v>
      </c>
      <c r="E30" s="60" t="s">
        <v>90</v>
      </c>
      <c r="F30" s="61"/>
      <c r="G30" s="62"/>
      <c r="H30" s="20"/>
      <c r="I30" s="48"/>
    </row>
    <row r="31" spans="1:9" ht="3.95" customHeight="1" x14ac:dyDescent="0.2">
      <c r="A31" s="19"/>
      <c r="B31" s="2"/>
      <c r="C31" s="2"/>
      <c r="D31" s="2"/>
      <c r="E31" s="2"/>
      <c r="F31" s="2"/>
      <c r="G31" s="2"/>
      <c r="H31" s="20"/>
      <c r="I31" s="48"/>
    </row>
    <row r="32" spans="1:9" ht="18" customHeight="1" x14ac:dyDescent="0.2">
      <c r="A32" s="19"/>
      <c r="B32" s="2" t="s">
        <v>11</v>
      </c>
      <c r="C32" s="2"/>
      <c r="D32" s="67"/>
      <c r="E32" s="63"/>
      <c r="F32" s="63"/>
      <c r="G32" s="64"/>
      <c r="H32" s="20"/>
      <c r="I32" s="48"/>
    </row>
    <row r="33" spans="1:9" ht="3.95" customHeight="1" x14ac:dyDescent="0.2">
      <c r="A33" s="19"/>
      <c r="B33" s="2"/>
      <c r="C33" s="2"/>
      <c r="D33" s="2"/>
      <c r="E33" s="2"/>
      <c r="F33" s="2"/>
      <c r="G33" s="2"/>
      <c r="H33" s="20"/>
      <c r="I33" s="48"/>
    </row>
    <row r="34" spans="1:9" ht="18" customHeight="1" x14ac:dyDescent="0.2">
      <c r="A34" s="19"/>
      <c r="B34" s="2" t="s">
        <v>12</v>
      </c>
      <c r="C34" s="2"/>
      <c r="D34" s="66"/>
      <c r="E34" s="63"/>
      <c r="F34" s="63"/>
      <c r="G34" s="64"/>
      <c r="H34" s="20"/>
      <c r="I34" s="48"/>
    </row>
    <row r="35" spans="1:9" ht="3.95" customHeight="1" x14ac:dyDescent="0.2">
      <c r="A35" s="19"/>
      <c r="B35" s="2"/>
      <c r="C35" s="2"/>
      <c r="D35" s="2"/>
      <c r="E35" s="2"/>
      <c r="F35" s="2"/>
      <c r="G35" s="2"/>
      <c r="H35" s="20"/>
      <c r="I35" s="48"/>
    </row>
    <row r="36" spans="1:9" x14ac:dyDescent="0.2">
      <c r="A36" s="19"/>
      <c r="B36" s="37" t="s">
        <v>82</v>
      </c>
      <c r="C36" s="2"/>
      <c r="D36" s="2"/>
      <c r="E36" s="2"/>
      <c r="F36" s="2"/>
      <c r="G36" s="2"/>
      <c r="H36" s="20"/>
      <c r="I36" s="48"/>
    </row>
    <row r="37" spans="1:9" x14ac:dyDescent="0.2">
      <c r="A37" s="19"/>
      <c r="B37" s="37" t="s">
        <v>13</v>
      </c>
      <c r="C37" s="2"/>
      <c r="D37" s="2"/>
      <c r="E37" s="2"/>
      <c r="F37" s="2"/>
      <c r="G37" s="2"/>
      <c r="H37" s="20"/>
      <c r="I37" s="48"/>
    </row>
    <row r="38" spans="1:9" x14ac:dyDescent="0.2">
      <c r="A38" s="19"/>
      <c r="B38" s="37" t="s">
        <v>14</v>
      </c>
      <c r="C38" s="2"/>
      <c r="D38" s="2"/>
      <c r="E38" s="2"/>
      <c r="F38" s="2"/>
      <c r="G38" s="2"/>
      <c r="H38" s="20"/>
      <c r="I38" s="48"/>
    </row>
    <row r="39" spans="1:9" x14ac:dyDescent="0.2">
      <c r="A39" s="19"/>
      <c r="B39" s="37" t="s">
        <v>15</v>
      </c>
      <c r="C39" s="2"/>
      <c r="D39" s="2"/>
      <c r="E39" s="2"/>
      <c r="F39" s="2"/>
      <c r="G39" s="2"/>
      <c r="H39" s="20"/>
      <c r="I39" s="48"/>
    </row>
    <row r="40" spans="1:9" ht="3.95" customHeight="1" x14ac:dyDescent="0.2">
      <c r="A40" s="21"/>
      <c r="B40" s="22"/>
      <c r="C40" s="22"/>
      <c r="D40" s="22"/>
      <c r="E40" s="22"/>
      <c r="F40" s="22"/>
      <c r="G40" s="22"/>
      <c r="H40" s="23"/>
      <c r="I40" s="48"/>
    </row>
    <row r="41" spans="1:9" x14ac:dyDescent="0.2">
      <c r="I41" s="48"/>
    </row>
    <row r="42" spans="1:9" ht="15" customHeight="1" x14ac:dyDescent="0.2">
      <c r="A42" s="40"/>
      <c r="B42" s="36" t="s">
        <v>64</v>
      </c>
      <c r="C42" s="41"/>
      <c r="D42" s="15"/>
      <c r="E42" s="15"/>
      <c r="F42" s="15"/>
      <c r="G42" s="47" t="str">
        <f>IF(I42&gt;1,"Fehleingabe","")</f>
        <v/>
      </c>
      <c r="H42" s="16"/>
      <c r="I42" s="51">
        <f>SUM(I45:I49)</f>
        <v>0</v>
      </c>
    </row>
    <row r="43" spans="1:9" ht="15" customHeight="1" x14ac:dyDescent="0.2">
      <c r="A43" s="42"/>
      <c r="B43" s="30" t="s">
        <v>8</v>
      </c>
      <c r="C43" s="43"/>
      <c r="D43" s="17"/>
      <c r="E43" s="17"/>
      <c r="F43" s="17"/>
      <c r="G43" s="17"/>
      <c r="H43" s="18"/>
      <c r="I43" s="48"/>
    </row>
    <row r="44" spans="1:9" ht="3.95" customHeight="1" x14ac:dyDescent="0.2">
      <c r="A44" s="27"/>
      <c r="B44" s="24"/>
      <c r="C44" s="24"/>
      <c r="D44" s="24"/>
      <c r="E44" s="24"/>
      <c r="F44" s="24"/>
      <c r="G44" s="24"/>
      <c r="H44" s="25"/>
      <c r="I44" s="48"/>
    </row>
    <row r="45" spans="1:9" ht="18" customHeight="1" x14ac:dyDescent="0.2">
      <c r="A45" s="19"/>
      <c r="B45" s="46"/>
      <c r="C45" s="34" t="s">
        <v>17</v>
      </c>
      <c r="D45" s="2"/>
      <c r="E45" s="2"/>
      <c r="F45" s="2"/>
      <c r="G45" s="2"/>
      <c r="H45" s="20"/>
      <c r="I45" s="48">
        <f>IF(B45="",0,1)</f>
        <v>0</v>
      </c>
    </row>
    <row r="46" spans="1:9" ht="3.95" customHeight="1" x14ac:dyDescent="0.2">
      <c r="A46" s="19"/>
      <c r="B46" s="2"/>
      <c r="C46" s="2"/>
      <c r="D46" s="2"/>
      <c r="E46" s="2"/>
      <c r="F46" s="2"/>
      <c r="G46" s="2"/>
      <c r="H46" s="20"/>
      <c r="I46" s="48"/>
    </row>
    <row r="47" spans="1:9" ht="18" customHeight="1" x14ac:dyDescent="0.2">
      <c r="A47" s="19"/>
      <c r="B47" s="46"/>
      <c r="C47" s="34" t="s">
        <v>18</v>
      </c>
      <c r="D47" s="2"/>
      <c r="E47" s="2"/>
      <c r="F47" s="2"/>
      <c r="G47" s="2"/>
      <c r="H47" s="20"/>
      <c r="I47" s="48">
        <f>IF(B47="",0,1)</f>
        <v>0</v>
      </c>
    </row>
    <row r="48" spans="1:9" ht="3.95" customHeight="1" x14ac:dyDescent="0.2">
      <c r="A48" s="19"/>
      <c r="B48" s="2"/>
      <c r="C48" s="2"/>
      <c r="D48" s="2"/>
      <c r="E48" s="2"/>
      <c r="F48" s="2"/>
      <c r="G48" s="2"/>
      <c r="H48" s="20"/>
      <c r="I48" s="48"/>
    </row>
    <row r="49" spans="1:9" ht="18" customHeight="1" x14ac:dyDescent="0.2">
      <c r="A49" s="19"/>
      <c r="B49" s="46"/>
      <c r="C49" s="34" t="s">
        <v>19</v>
      </c>
      <c r="D49" s="2"/>
      <c r="E49" s="2"/>
      <c r="F49" s="2"/>
      <c r="G49" s="2"/>
      <c r="H49" s="20"/>
      <c r="I49" s="48">
        <f>IF(B49="",0,1)</f>
        <v>0</v>
      </c>
    </row>
    <row r="50" spans="1:9" ht="3.95" customHeight="1" x14ac:dyDescent="0.2">
      <c r="A50" s="21"/>
      <c r="B50" s="22"/>
      <c r="C50" s="22"/>
      <c r="D50" s="22"/>
      <c r="E50" s="22"/>
      <c r="F50" s="22"/>
      <c r="G50" s="22"/>
      <c r="H50" s="23"/>
      <c r="I50" s="48"/>
    </row>
    <row r="51" spans="1:9" x14ac:dyDescent="0.2">
      <c r="I51" s="48"/>
    </row>
    <row r="52" spans="1:9" ht="15" customHeight="1" x14ac:dyDescent="0.2">
      <c r="A52" s="40"/>
      <c r="B52" s="36" t="s">
        <v>65</v>
      </c>
      <c r="C52" s="41"/>
      <c r="D52" s="15"/>
      <c r="E52" s="15"/>
      <c r="F52" s="15"/>
      <c r="G52" s="15"/>
      <c r="H52" s="16"/>
      <c r="I52" s="48"/>
    </row>
    <row r="53" spans="1:9" ht="15" customHeight="1" x14ac:dyDescent="0.2">
      <c r="A53" s="42"/>
      <c r="B53" s="30" t="s">
        <v>8</v>
      </c>
      <c r="C53" s="43"/>
      <c r="D53" s="17"/>
      <c r="E53" s="17"/>
      <c r="F53" s="17"/>
      <c r="G53" s="17"/>
      <c r="H53" s="18"/>
      <c r="I53" s="48"/>
    </row>
    <row r="54" spans="1:9" ht="3.95" customHeight="1" x14ac:dyDescent="0.2">
      <c r="A54" s="19"/>
      <c r="B54" s="2"/>
      <c r="C54" s="2"/>
      <c r="D54" s="2"/>
      <c r="E54" s="2"/>
      <c r="F54" s="2"/>
      <c r="G54" s="2"/>
      <c r="H54" s="20"/>
      <c r="I54" s="48"/>
    </row>
    <row r="55" spans="1:9" ht="18" customHeight="1" x14ac:dyDescent="0.2">
      <c r="A55" s="19"/>
      <c r="C55" s="35"/>
      <c r="E55" s="2"/>
      <c r="F55" s="2"/>
      <c r="G55" s="2"/>
      <c r="H55" s="20"/>
      <c r="I55" s="48"/>
    </row>
    <row r="56" spans="1:9" ht="3.95" customHeight="1" x14ac:dyDescent="0.2">
      <c r="A56" s="21"/>
      <c r="B56" s="22"/>
      <c r="C56" s="22"/>
      <c r="D56" s="22"/>
      <c r="E56" s="22"/>
      <c r="F56" s="22"/>
      <c r="G56" s="22"/>
      <c r="H56" s="23"/>
      <c r="I56" s="48"/>
    </row>
    <row r="57" spans="1:9" x14ac:dyDescent="0.2">
      <c r="I57" s="48"/>
    </row>
    <row r="58" spans="1:9" ht="15" customHeight="1" x14ac:dyDescent="0.2">
      <c r="A58" s="40"/>
      <c r="B58" s="36" t="s">
        <v>83</v>
      </c>
      <c r="C58" s="41"/>
      <c r="D58" s="15"/>
      <c r="E58" s="15"/>
      <c r="F58" s="15"/>
      <c r="G58" s="47" t="str">
        <f>IF(I58&gt;1,"Fehleingabe","")</f>
        <v/>
      </c>
      <c r="H58" s="16"/>
      <c r="I58" s="51">
        <f>SUM(I62:I68)</f>
        <v>0</v>
      </c>
    </row>
    <row r="59" spans="1:9" ht="15" customHeight="1" x14ac:dyDescent="0.2">
      <c r="A59" s="44"/>
      <c r="B59" s="28" t="s">
        <v>20</v>
      </c>
      <c r="C59" s="45"/>
      <c r="D59" s="28"/>
      <c r="E59" s="28"/>
      <c r="F59" s="28"/>
      <c r="G59" s="28"/>
      <c r="H59" s="29"/>
      <c r="I59" s="48"/>
    </row>
    <row r="60" spans="1:9" ht="15" customHeight="1" x14ac:dyDescent="0.2">
      <c r="A60" s="42"/>
      <c r="B60" s="30" t="s">
        <v>8</v>
      </c>
      <c r="C60" s="43"/>
      <c r="D60" s="17"/>
      <c r="E60" s="17"/>
      <c r="F60" s="17"/>
      <c r="G60" s="17"/>
      <c r="H60" s="18"/>
      <c r="I60" s="48"/>
    </row>
    <row r="61" spans="1:9" ht="3.95" customHeight="1" x14ac:dyDescent="0.2">
      <c r="A61" s="27"/>
      <c r="B61" s="24"/>
      <c r="C61" s="24"/>
      <c r="D61" s="24"/>
      <c r="E61" s="24"/>
      <c r="F61" s="24"/>
      <c r="G61" s="24"/>
      <c r="H61" s="25"/>
      <c r="I61" s="48"/>
    </row>
    <row r="62" spans="1:9" ht="18" customHeight="1" x14ac:dyDescent="0.2">
      <c r="A62" s="19"/>
      <c r="B62" s="46"/>
      <c r="C62" s="33" t="s">
        <v>21</v>
      </c>
      <c r="D62" s="31"/>
      <c r="E62" s="31"/>
      <c r="F62" s="32"/>
      <c r="G62" s="2"/>
      <c r="H62" s="20"/>
      <c r="I62" s="48">
        <f>IF(B62="",0,1)</f>
        <v>0</v>
      </c>
    </row>
    <row r="63" spans="1:9" ht="3.95" customHeight="1" x14ac:dyDescent="0.2">
      <c r="A63" s="19"/>
      <c r="B63" s="2"/>
      <c r="C63" s="2"/>
      <c r="D63" s="2"/>
      <c r="E63" s="2"/>
      <c r="F63" s="2"/>
      <c r="G63" s="2"/>
      <c r="H63" s="20"/>
      <c r="I63" s="48"/>
    </row>
    <row r="64" spans="1:9" ht="18" customHeight="1" x14ac:dyDescent="0.2">
      <c r="A64" s="19"/>
      <c r="B64" s="46"/>
      <c r="C64" s="33" t="s">
        <v>22</v>
      </c>
      <c r="D64" s="31"/>
      <c r="E64" s="31"/>
      <c r="F64" s="32"/>
      <c r="G64" s="2"/>
      <c r="H64" s="20"/>
      <c r="I64" s="48">
        <f>IF(B64="",0,1)</f>
        <v>0</v>
      </c>
    </row>
    <row r="65" spans="1:9" ht="3.95" customHeight="1" x14ac:dyDescent="0.2">
      <c r="A65" s="19"/>
      <c r="B65" s="2"/>
      <c r="C65" s="2"/>
      <c r="D65" s="2"/>
      <c r="E65" s="2"/>
      <c r="F65" s="2"/>
      <c r="G65" s="2"/>
      <c r="H65" s="20"/>
      <c r="I65" s="48"/>
    </row>
    <row r="66" spans="1:9" ht="18" customHeight="1" x14ac:dyDescent="0.2">
      <c r="A66" s="19"/>
      <c r="B66" s="46"/>
      <c r="C66" s="33" t="s">
        <v>23</v>
      </c>
      <c r="D66" s="31"/>
      <c r="E66" s="31"/>
      <c r="F66" s="32"/>
      <c r="G66" s="2"/>
      <c r="H66" s="20"/>
      <c r="I66" s="48">
        <f>IF(B66="",0,1)</f>
        <v>0</v>
      </c>
    </row>
    <row r="67" spans="1:9" ht="3.95" customHeight="1" x14ac:dyDescent="0.2">
      <c r="A67" s="19"/>
      <c r="B67" s="2"/>
      <c r="C67" s="2"/>
      <c r="D67" s="2"/>
      <c r="E67" s="2"/>
      <c r="F67" s="2"/>
      <c r="G67" s="2"/>
      <c r="H67" s="20"/>
      <c r="I67" s="48"/>
    </row>
    <row r="68" spans="1:9" ht="18" customHeight="1" x14ac:dyDescent="0.2">
      <c r="A68" s="19"/>
      <c r="B68" s="46"/>
      <c r="C68" s="33" t="s">
        <v>24</v>
      </c>
      <c r="D68" s="31"/>
      <c r="E68" s="31"/>
      <c r="F68" s="32"/>
      <c r="G68" s="2"/>
      <c r="H68" s="20"/>
      <c r="I68" s="48">
        <f>IF(B68="",0,1)</f>
        <v>0</v>
      </c>
    </row>
    <row r="69" spans="1:9" ht="3.95" customHeight="1" x14ac:dyDescent="0.2">
      <c r="A69" s="21"/>
      <c r="B69" s="22"/>
      <c r="C69" s="22"/>
      <c r="D69" s="22"/>
      <c r="E69" s="22"/>
      <c r="F69" s="22"/>
      <c r="G69" s="22"/>
      <c r="H69" s="23"/>
      <c r="I69" s="48"/>
    </row>
    <row r="70" spans="1:9" x14ac:dyDescent="0.2">
      <c r="I70" s="48"/>
    </row>
    <row r="71" spans="1:9" ht="15" customHeight="1" x14ac:dyDescent="0.2">
      <c r="A71" s="40"/>
      <c r="B71" s="36" t="s">
        <v>84</v>
      </c>
      <c r="C71" s="41"/>
      <c r="D71" s="15"/>
      <c r="E71" s="15"/>
      <c r="F71" s="15"/>
      <c r="G71" s="47" t="str">
        <f>IF(I71&gt;1,"Fehleingabe","")</f>
        <v/>
      </c>
      <c r="H71" s="16"/>
      <c r="I71" s="51">
        <f>SUM(I75:I88)</f>
        <v>0</v>
      </c>
    </row>
    <row r="72" spans="1:9" ht="15" customHeight="1" x14ac:dyDescent="0.2">
      <c r="A72" s="44"/>
      <c r="B72" s="28" t="s">
        <v>25</v>
      </c>
      <c r="C72" s="45"/>
      <c r="D72" s="28"/>
      <c r="E72" s="28"/>
      <c r="F72" s="28"/>
      <c r="G72" s="28"/>
      <c r="H72" s="29"/>
      <c r="I72" s="48"/>
    </row>
    <row r="73" spans="1:9" ht="15" customHeight="1" x14ac:dyDescent="0.2">
      <c r="A73" s="42"/>
      <c r="B73" s="30" t="s">
        <v>8</v>
      </c>
      <c r="C73" s="43"/>
      <c r="D73" s="17"/>
      <c r="E73" s="17"/>
      <c r="F73" s="17"/>
      <c r="G73" s="17"/>
      <c r="H73" s="18"/>
      <c r="I73" s="48"/>
    </row>
    <row r="74" spans="1:9" ht="3.95" customHeight="1" x14ac:dyDescent="0.2">
      <c r="A74" s="19"/>
      <c r="B74" s="2"/>
      <c r="C74" s="2"/>
      <c r="D74" s="2"/>
      <c r="E74" s="2"/>
      <c r="F74" s="2"/>
      <c r="G74" s="2"/>
      <c r="H74" s="20"/>
      <c r="I74" s="48"/>
    </row>
    <row r="75" spans="1:9" ht="18" customHeight="1" x14ac:dyDescent="0.2">
      <c r="A75" s="19"/>
      <c r="B75" s="46"/>
      <c r="C75" s="38" t="s">
        <v>50</v>
      </c>
      <c r="D75" s="24"/>
      <c r="E75" s="24"/>
      <c r="F75" s="24"/>
      <c r="G75" s="25"/>
      <c r="H75" s="20"/>
      <c r="I75" s="48">
        <f>IF(B75="",0,1)</f>
        <v>0</v>
      </c>
    </row>
    <row r="76" spans="1:9" ht="18" customHeight="1" x14ac:dyDescent="0.2">
      <c r="A76" s="19"/>
      <c r="B76" s="21"/>
      <c r="C76" s="39" t="s">
        <v>51</v>
      </c>
      <c r="D76" s="22"/>
      <c r="E76" s="22"/>
      <c r="F76" s="22"/>
      <c r="G76" s="23"/>
      <c r="H76" s="20"/>
      <c r="I76" s="48"/>
    </row>
    <row r="77" spans="1:9" ht="3.95" customHeight="1" x14ac:dyDescent="0.2">
      <c r="A77" s="19"/>
      <c r="B77" s="2"/>
      <c r="C77" s="2"/>
      <c r="D77" s="2"/>
      <c r="E77" s="2"/>
      <c r="F77" s="2"/>
      <c r="G77" s="2"/>
      <c r="H77" s="20"/>
      <c r="I77" s="48"/>
    </row>
    <row r="78" spans="1:9" ht="18" customHeight="1" x14ac:dyDescent="0.2">
      <c r="A78" s="19"/>
      <c r="B78" s="46"/>
      <c r="C78" s="38" t="s">
        <v>72</v>
      </c>
      <c r="D78" s="24"/>
      <c r="E78" s="24"/>
      <c r="F78" s="24"/>
      <c r="G78" s="25"/>
      <c r="H78" s="20"/>
      <c r="I78" s="48">
        <f>IF(B78="",0,1)</f>
        <v>0</v>
      </c>
    </row>
    <row r="79" spans="1:9" ht="18" customHeight="1" x14ac:dyDescent="0.2">
      <c r="A79" s="19"/>
      <c r="B79" s="21"/>
      <c r="C79" s="39" t="s">
        <v>73</v>
      </c>
      <c r="D79" s="22"/>
      <c r="E79" s="22"/>
      <c r="F79" s="22"/>
      <c r="G79" s="23"/>
      <c r="H79" s="20"/>
      <c r="I79" s="48"/>
    </row>
    <row r="80" spans="1:9" ht="3.95" customHeight="1" x14ac:dyDescent="0.2">
      <c r="A80" s="19"/>
      <c r="B80" s="2"/>
      <c r="C80" s="2"/>
      <c r="D80" s="2"/>
      <c r="E80" s="2"/>
      <c r="F80" s="2"/>
      <c r="G80" s="2"/>
      <c r="H80" s="20"/>
      <c r="I80" s="48"/>
    </row>
    <row r="81" spans="1:9" ht="18" customHeight="1" x14ac:dyDescent="0.2">
      <c r="A81" s="19"/>
      <c r="B81" s="46"/>
      <c r="C81" s="33" t="s">
        <v>26</v>
      </c>
      <c r="D81" s="31"/>
      <c r="E81" s="31"/>
      <c r="F81" s="31"/>
      <c r="G81" s="32"/>
      <c r="H81" s="20"/>
      <c r="I81" s="48">
        <f>IF(B81="",0,1)</f>
        <v>0</v>
      </c>
    </row>
    <row r="82" spans="1:9" ht="3.95" customHeight="1" x14ac:dyDescent="0.2">
      <c r="A82" s="19"/>
      <c r="B82" s="2"/>
      <c r="C82" s="2"/>
      <c r="D82" s="2"/>
      <c r="E82" s="2"/>
      <c r="F82" s="2"/>
      <c r="G82" s="2"/>
      <c r="H82" s="20"/>
      <c r="I82" s="48"/>
    </row>
    <row r="83" spans="1:9" ht="18" customHeight="1" x14ac:dyDescent="0.2">
      <c r="A83" s="19"/>
      <c r="B83" s="46"/>
      <c r="C83" s="38" t="s">
        <v>74</v>
      </c>
      <c r="D83" s="24"/>
      <c r="E83" s="24"/>
      <c r="F83" s="24"/>
      <c r="G83" s="25"/>
      <c r="H83" s="20"/>
      <c r="I83" s="48">
        <f>IF(B83="",0,1)</f>
        <v>0</v>
      </c>
    </row>
    <row r="84" spans="1:9" ht="18" customHeight="1" x14ac:dyDescent="0.2">
      <c r="A84" s="19"/>
      <c r="B84" s="21"/>
      <c r="C84" s="39" t="s">
        <v>85</v>
      </c>
      <c r="D84" s="22"/>
      <c r="E84" s="22"/>
      <c r="F84" s="22"/>
      <c r="G84" s="23"/>
      <c r="H84" s="20"/>
      <c r="I84" s="48"/>
    </row>
    <row r="85" spans="1:9" ht="3.95" customHeight="1" x14ac:dyDescent="0.2">
      <c r="A85" s="19"/>
      <c r="B85" s="2"/>
      <c r="C85" s="2"/>
      <c r="D85" s="2"/>
      <c r="E85" s="2"/>
      <c r="F85" s="2"/>
      <c r="G85" s="2"/>
      <c r="H85" s="20"/>
      <c r="I85" s="48"/>
    </row>
    <row r="86" spans="1:9" ht="18" customHeight="1" x14ac:dyDescent="0.2">
      <c r="A86" s="19"/>
      <c r="B86" s="46"/>
      <c r="C86" s="33" t="s">
        <v>27</v>
      </c>
      <c r="D86" s="31"/>
      <c r="E86" s="31"/>
      <c r="F86" s="31"/>
      <c r="G86" s="32"/>
      <c r="H86" s="20"/>
      <c r="I86" s="48">
        <f>IF(B86="",0,1)</f>
        <v>0</v>
      </c>
    </row>
    <row r="87" spans="1:9" ht="3.95" customHeight="1" x14ac:dyDescent="0.2">
      <c r="A87" s="19"/>
      <c r="B87" s="2"/>
      <c r="C87" s="2"/>
      <c r="D87" s="2"/>
      <c r="E87" s="2"/>
      <c r="F87" s="2"/>
      <c r="G87" s="2"/>
      <c r="H87" s="20"/>
      <c r="I87" s="48"/>
    </row>
    <row r="88" spans="1:9" ht="18" customHeight="1" x14ac:dyDescent="0.2">
      <c r="A88" s="19"/>
      <c r="B88" s="46"/>
      <c r="C88" s="38" t="s">
        <v>75</v>
      </c>
      <c r="D88" s="24"/>
      <c r="E88" s="24"/>
      <c r="F88" s="24"/>
      <c r="G88" s="25"/>
      <c r="H88" s="20"/>
      <c r="I88" s="48">
        <f>IF(B88="",0,1)</f>
        <v>0</v>
      </c>
    </row>
    <row r="89" spans="1:9" ht="18" customHeight="1" x14ac:dyDescent="0.2">
      <c r="A89" s="19"/>
      <c r="B89" s="21"/>
      <c r="C89" s="39" t="s">
        <v>76</v>
      </c>
      <c r="D89" s="22"/>
      <c r="E89" s="22"/>
      <c r="F89" s="22"/>
      <c r="G89" s="23"/>
      <c r="H89" s="20"/>
      <c r="I89" s="48"/>
    </row>
    <row r="90" spans="1:9" ht="3.95" customHeight="1" x14ac:dyDescent="0.2">
      <c r="A90" s="21"/>
      <c r="B90" s="22"/>
      <c r="C90" s="22"/>
      <c r="D90" s="22"/>
      <c r="E90" s="22"/>
      <c r="F90" s="22"/>
      <c r="G90" s="22"/>
      <c r="H90" s="23"/>
      <c r="I90" s="48"/>
    </row>
    <row r="91" spans="1:9" x14ac:dyDescent="0.2">
      <c r="I91" s="48"/>
    </row>
    <row r="92" spans="1:9" ht="15" customHeight="1" x14ac:dyDescent="0.2">
      <c r="A92" s="40"/>
      <c r="B92" s="36" t="s">
        <v>66</v>
      </c>
      <c r="C92" s="41"/>
      <c r="D92" s="15"/>
      <c r="E92" s="15"/>
      <c r="F92" s="15"/>
      <c r="G92" s="47" t="str">
        <f>IF(I92&gt;1,"Fehleingabe","")</f>
        <v/>
      </c>
      <c r="H92" s="16"/>
      <c r="I92" s="51">
        <f>SUM(I98:I102)</f>
        <v>0</v>
      </c>
    </row>
    <row r="93" spans="1:9" ht="15" customHeight="1" x14ac:dyDescent="0.2">
      <c r="A93" s="44"/>
      <c r="B93" s="28" t="s">
        <v>29</v>
      </c>
      <c r="C93" s="45"/>
      <c r="D93" s="28"/>
      <c r="E93" s="28"/>
      <c r="F93" s="28"/>
      <c r="G93" s="28"/>
      <c r="H93" s="29"/>
      <c r="I93" s="48"/>
    </row>
    <row r="94" spans="1:9" ht="3.95" customHeight="1" x14ac:dyDescent="0.2">
      <c r="A94" s="27"/>
      <c r="B94" s="24"/>
      <c r="C94" s="24"/>
      <c r="D94" s="24"/>
      <c r="E94" s="24"/>
      <c r="F94" s="24"/>
      <c r="G94" s="24"/>
      <c r="H94" s="25"/>
      <c r="I94" s="48"/>
    </row>
    <row r="95" spans="1:9" s="2" customFormat="1" ht="12" customHeight="1" x14ac:dyDescent="0.2">
      <c r="A95" s="19"/>
      <c r="B95" s="37" t="s">
        <v>77</v>
      </c>
      <c r="C95" s="37"/>
      <c r="H95" s="20"/>
      <c r="I95" s="52"/>
    </row>
    <row r="96" spans="1:9" s="2" customFormat="1" ht="12" customHeight="1" x14ac:dyDescent="0.2">
      <c r="A96" s="19"/>
      <c r="B96" s="37" t="s">
        <v>78</v>
      </c>
      <c r="C96" s="37"/>
      <c r="H96" s="20"/>
      <c r="I96" s="52"/>
    </row>
    <row r="97" spans="1:9" ht="3.95" customHeight="1" x14ac:dyDescent="0.2">
      <c r="A97" s="19"/>
      <c r="B97" s="2"/>
      <c r="C97" s="2"/>
      <c r="D97" s="2"/>
      <c r="E97" s="2"/>
      <c r="F97" s="2"/>
      <c r="G97" s="2"/>
      <c r="H97" s="20"/>
      <c r="I97" s="48"/>
    </row>
    <row r="98" spans="1:9" ht="18" customHeight="1" x14ac:dyDescent="0.2">
      <c r="A98" s="19"/>
      <c r="B98" s="46"/>
      <c r="C98" s="33" t="s">
        <v>30</v>
      </c>
      <c r="D98" s="32"/>
      <c r="E98" s="2"/>
      <c r="F98" s="2"/>
      <c r="G98" s="2"/>
      <c r="H98" s="20"/>
      <c r="I98" s="48">
        <f>IF(B98="",0,1)</f>
        <v>0</v>
      </c>
    </row>
    <row r="99" spans="1:9" ht="3.95" customHeight="1" x14ac:dyDescent="0.2">
      <c r="A99" s="19"/>
      <c r="B99" s="2"/>
      <c r="C99" s="2"/>
      <c r="D99" s="2"/>
      <c r="E99" s="2"/>
      <c r="F99" s="2"/>
      <c r="G99" s="2"/>
      <c r="H99" s="20"/>
      <c r="I99" s="48"/>
    </row>
    <row r="100" spans="1:9" ht="18" customHeight="1" x14ac:dyDescent="0.2">
      <c r="A100" s="19"/>
      <c r="B100" s="46"/>
      <c r="C100" s="33" t="s">
        <v>31</v>
      </c>
      <c r="D100" s="32"/>
      <c r="E100" s="2"/>
      <c r="F100" s="2"/>
      <c r="G100" s="2"/>
      <c r="H100" s="20"/>
      <c r="I100" s="48">
        <f>IF(B100="",0,1)</f>
        <v>0</v>
      </c>
    </row>
    <row r="101" spans="1:9" ht="3.95" customHeight="1" x14ac:dyDescent="0.2">
      <c r="A101" s="19"/>
      <c r="B101" s="2"/>
      <c r="C101" s="2"/>
      <c r="D101" s="2"/>
      <c r="E101" s="2"/>
      <c r="F101" s="2"/>
      <c r="G101" s="2"/>
      <c r="H101" s="20"/>
      <c r="I101" s="48"/>
    </row>
    <row r="102" spans="1:9" ht="18" customHeight="1" x14ac:dyDescent="0.2">
      <c r="A102" s="19"/>
      <c r="B102" s="46"/>
      <c r="C102" s="33" t="s">
        <v>32</v>
      </c>
      <c r="D102" s="32"/>
      <c r="E102" s="2"/>
      <c r="F102" s="2"/>
      <c r="G102" s="2"/>
      <c r="H102" s="20"/>
      <c r="I102" s="48">
        <f>IF(B102="",0,1)</f>
        <v>0</v>
      </c>
    </row>
    <row r="103" spans="1:9" ht="3.95" customHeight="1" x14ac:dyDescent="0.2">
      <c r="A103" s="21"/>
      <c r="B103" s="22"/>
      <c r="C103" s="22"/>
      <c r="D103" s="22"/>
      <c r="E103" s="22"/>
      <c r="F103" s="22"/>
      <c r="G103" s="22"/>
      <c r="H103" s="23"/>
      <c r="I103" s="48"/>
    </row>
    <row r="104" spans="1:9" x14ac:dyDescent="0.2">
      <c r="I104" s="48"/>
    </row>
    <row r="105" spans="1:9" ht="15" customHeight="1" x14ac:dyDescent="0.2">
      <c r="A105" s="40"/>
      <c r="B105" s="36" t="s">
        <v>67</v>
      </c>
      <c r="C105" s="41"/>
      <c r="D105" s="15"/>
      <c r="E105" s="15"/>
      <c r="F105" s="15"/>
      <c r="G105" s="47" t="str">
        <f>IF(I105&gt;1,"Fehleingabe","")</f>
        <v/>
      </c>
      <c r="H105" s="16"/>
      <c r="I105" s="51">
        <f>SUM(I112:I116)</f>
        <v>0</v>
      </c>
    </row>
    <row r="106" spans="1:9" ht="15" customHeight="1" x14ac:dyDescent="0.2">
      <c r="A106" s="44"/>
      <c r="B106" s="28" t="s">
        <v>33</v>
      </c>
      <c r="C106" s="45"/>
      <c r="D106" s="28"/>
      <c r="E106" s="28"/>
      <c r="F106" s="28"/>
      <c r="G106" s="28"/>
      <c r="H106" s="29"/>
      <c r="I106" s="48"/>
    </row>
    <row r="107" spans="1:9" ht="3.95" customHeight="1" x14ac:dyDescent="0.2">
      <c r="A107" s="27"/>
      <c r="B107" s="24"/>
      <c r="C107" s="24"/>
      <c r="D107" s="24"/>
      <c r="E107" s="24"/>
      <c r="F107" s="24"/>
      <c r="G107" s="24"/>
      <c r="H107" s="25"/>
      <c r="I107" s="48"/>
    </row>
    <row r="108" spans="1:9" s="2" customFormat="1" ht="12" customHeight="1" x14ac:dyDescent="0.2">
      <c r="A108" s="19"/>
      <c r="B108" s="37" t="s">
        <v>52</v>
      </c>
      <c r="C108" s="37"/>
      <c r="H108" s="20"/>
      <c r="I108" s="52"/>
    </row>
    <row r="109" spans="1:9" s="2" customFormat="1" ht="12" customHeight="1" x14ac:dyDescent="0.2">
      <c r="A109" s="19"/>
      <c r="B109" s="37" t="s">
        <v>53</v>
      </c>
      <c r="C109" s="37"/>
      <c r="H109" s="20"/>
      <c r="I109" s="52"/>
    </row>
    <row r="110" spans="1:9" s="2" customFormat="1" ht="12" customHeight="1" x14ac:dyDescent="0.2">
      <c r="A110" s="19"/>
      <c r="B110" s="37" t="s">
        <v>54</v>
      </c>
      <c r="C110" s="37"/>
      <c r="H110" s="20"/>
      <c r="I110" s="52"/>
    </row>
    <row r="111" spans="1:9" ht="3.95" customHeight="1" x14ac:dyDescent="0.2">
      <c r="A111" s="19"/>
      <c r="B111" s="2"/>
      <c r="C111" s="2"/>
      <c r="D111" s="2"/>
      <c r="E111" s="2"/>
      <c r="F111" s="2"/>
      <c r="G111" s="2"/>
      <c r="H111" s="20"/>
      <c r="I111" s="48"/>
    </row>
    <row r="112" spans="1:9" ht="18" customHeight="1" x14ac:dyDescent="0.2">
      <c r="A112" s="19"/>
      <c r="B112" s="46"/>
      <c r="C112" s="33" t="s">
        <v>34</v>
      </c>
      <c r="D112" s="31"/>
      <c r="E112" s="32"/>
      <c r="F112" s="2"/>
      <c r="G112" s="2"/>
      <c r="H112" s="20"/>
      <c r="I112" s="48">
        <f>IF(B112="",0,1)</f>
        <v>0</v>
      </c>
    </row>
    <row r="113" spans="1:9" ht="3.95" customHeight="1" x14ac:dyDescent="0.2">
      <c r="A113" s="19"/>
      <c r="B113" s="2"/>
      <c r="C113" s="2"/>
      <c r="D113" s="2"/>
      <c r="E113" s="2"/>
      <c r="F113" s="2"/>
      <c r="G113" s="2"/>
      <c r="H113" s="20"/>
      <c r="I113" s="48"/>
    </row>
    <row r="114" spans="1:9" ht="18" customHeight="1" x14ac:dyDescent="0.2">
      <c r="A114" s="19"/>
      <c r="B114" s="46"/>
      <c r="C114" s="33" t="s">
        <v>35</v>
      </c>
      <c r="D114" s="31"/>
      <c r="E114" s="32"/>
      <c r="F114" s="2"/>
      <c r="G114" s="2"/>
      <c r="H114" s="20"/>
      <c r="I114" s="48">
        <f>IF(B114="",0,1)</f>
        <v>0</v>
      </c>
    </row>
    <row r="115" spans="1:9" ht="3.95" customHeight="1" x14ac:dyDescent="0.2">
      <c r="A115" s="19"/>
      <c r="B115" s="2"/>
      <c r="C115" s="2"/>
      <c r="D115" s="2"/>
      <c r="E115" s="2"/>
      <c r="F115" s="2"/>
      <c r="G115" s="2"/>
      <c r="H115" s="20"/>
      <c r="I115" s="48"/>
    </row>
    <row r="116" spans="1:9" ht="18" customHeight="1" x14ac:dyDescent="0.2">
      <c r="A116" s="19"/>
      <c r="B116" s="46"/>
      <c r="C116" s="33" t="s">
        <v>32</v>
      </c>
      <c r="D116" s="31"/>
      <c r="E116" s="32"/>
      <c r="F116" s="2"/>
      <c r="G116" s="2"/>
      <c r="H116" s="20"/>
      <c r="I116" s="48">
        <f>IF(B116="",0,1)</f>
        <v>0</v>
      </c>
    </row>
    <row r="117" spans="1:9" ht="3.95" customHeight="1" x14ac:dyDescent="0.2">
      <c r="A117" s="21"/>
      <c r="B117" s="22"/>
      <c r="C117" s="22"/>
      <c r="D117" s="22"/>
      <c r="E117" s="22"/>
      <c r="F117" s="22"/>
      <c r="G117" s="22"/>
      <c r="H117" s="23"/>
      <c r="I117" s="48"/>
    </row>
    <row r="118" spans="1:9" x14ac:dyDescent="0.2">
      <c r="I118" s="48"/>
    </row>
    <row r="119" spans="1:9" ht="15" customHeight="1" x14ac:dyDescent="0.2">
      <c r="A119" s="40"/>
      <c r="B119" s="36" t="s">
        <v>68</v>
      </c>
      <c r="C119" s="41"/>
      <c r="D119" s="15"/>
      <c r="E119" s="15"/>
      <c r="F119" s="15"/>
      <c r="G119" s="47" t="str">
        <f>IF(I119&gt;1,"Fehleingabe","")</f>
        <v/>
      </c>
      <c r="H119" s="16"/>
      <c r="I119" s="51">
        <f>SUM(I132:I136)</f>
        <v>0</v>
      </c>
    </row>
    <row r="120" spans="1:9" ht="15" customHeight="1" x14ac:dyDescent="0.2">
      <c r="A120" s="44"/>
      <c r="B120" s="28" t="s">
        <v>36</v>
      </c>
      <c r="C120" s="45"/>
      <c r="D120" s="28"/>
      <c r="E120" s="28"/>
      <c r="F120" s="28"/>
      <c r="G120" s="28"/>
      <c r="H120" s="29"/>
      <c r="I120" s="48"/>
    </row>
    <row r="121" spans="1:9" ht="3.95" customHeight="1" x14ac:dyDescent="0.2">
      <c r="A121" s="27"/>
      <c r="B121" s="24"/>
      <c r="C121" s="24"/>
      <c r="D121" s="24"/>
      <c r="E121" s="24"/>
      <c r="F121" s="24"/>
      <c r="G121" s="24"/>
      <c r="H121" s="25"/>
      <c r="I121" s="48"/>
    </row>
    <row r="122" spans="1:9" s="2" customFormat="1" ht="12" customHeight="1" x14ac:dyDescent="0.2">
      <c r="A122" s="19"/>
      <c r="B122" s="37" t="s">
        <v>55</v>
      </c>
      <c r="C122" s="37"/>
      <c r="H122" s="20"/>
      <c r="I122" s="52"/>
    </row>
    <row r="123" spans="1:9" s="2" customFormat="1" ht="12" customHeight="1" x14ac:dyDescent="0.2">
      <c r="A123" s="19"/>
      <c r="B123" s="37" t="s">
        <v>56</v>
      </c>
      <c r="C123" s="37"/>
      <c r="H123" s="20"/>
      <c r="I123" s="52"/>
    </row>
    <row r="124" spans="1:9" s="2" customFormat="1" ht="12" customHeight="1" x14ac:dyDescent="0.2">
      <c r="A124" s="19"/>
      <c r="B124" s="53" t="s">
        <v>49</v>
      </c>
      <c r="C124" s="37" t="s">
        <v>37</v>
      </c>
      <c r="H124" s="20"/>
      <c r="I124" s="52"/>
    </row>
    <row r="125" spans="1:9" s="2" customFormat="1" ht="12" customHeight="1" x14ac:dyDescent="0.2">
      <c r="A125" s="19"/>
      <c r="B125" s="53" t="s">
        <v>49</v>
      </c>
      <c r="C125" s="37" t="s">
        <v>38</v>
      </c>
      <c r="H125" s="20"/>
      <c r="I125" s="52"/>
    </row>
    <row r="126" spans="1:9" s="2" customFormat="1" ht="12" customHeight="1" x14ac:dyDescent="0.2">
      <c r="A126" s="19"/>
      <c r="B126" s="53" t="s">
        <v>49</v>
      </c>
      <c r="C126" s="37" t="s">
        <v>57</v>
      </c>
      <c r="H126" s="20"/>
      <c r="I126" s="52"/>
    </row>
    <row r="127" spans="1:9" s="2" customFormat="1" ht="12" customHeight="1" x14ac:dyDescent="0.2">
      <c r="A127" s="19"/>
      <c r="B127" s="53"/>
      <c r="C127" s="37" t="s">
        <v>58</v>
      </c>
      <c r="H127" s="20"/>
      <c r="I127" s="52"/>
    </row>
    <row r="128" spans="1:9" s="2" customFormat="1" ht="12" customHeight="1" x14ac:dyDescent="0.2">
      <c r="A128" s="19"/>
      <c r="B128" s="53" t="s">
        <v>49</v>
      </c>
      <c r="C128" s="37" t="s">
        <v>87</v>
      </c>
      <c r="H128" s="20"/>
      <c r="I128" s="52"/>
    </row>
    <row r="129" spans="1:9" s="2" customFormat="1" ht="12" customHeight="1" x14ac:dyDescent="0.2">
      <c r="A129" s="19"/>
      <c r="B129" s="53" t="s">
        <v>49</v>
      </c>
      <c r="C129" s="37" t="s">
        <v>39</v>
      </c>
      <c r="H129" s="20"/>
      <c r="I129" s="52"/>
    </row>
    <row r="130" spans="1:9" s="2" customFormat="1" ht="12" customHeight="1" x14ac:dyDescent="0.2">
      <c r="A130" s="19"/>
      <c r="B130" s="53" t="s">
        <v>49</v>
      </c>
      <c r="C130" s="37" t="s">
        <v>40</v>
      </c>
      <c r="H130" s="20"/>
      <c r="I130" s="52"/>
    </row>
    <row r="131" spans="1:9" ht="3.95" customHeight="1" x14ac:dyDescent="0.2">
      <c r="A131" s="19"/>
      <c r="B131" s="2"/>
      <c r="C131" s="2"/>
      <c r="D131" s="2"/>
      <c r="E131" s="2"/>
      <c r="F131" s="2"/>
      <c r="G131" s="2"/>
      <c r="H131" s="20"/>
      <c r="I131" s="48"/>
    </row>
    <row r="132" spans="1:9" ht="18" customHeight="1" x14ac:dyDescent="0.2">
      <c r="A132" s="19"/>
      <c r="B132" s="46"/>
      <c r="C132" s="33" t="s">
        <v>41</v>
      </c>
      <c r="D132" s="32"/>
      <c r="E132" s="2"/>
      <c r="F132" s="2"/>
      <c r="G132" s="2"/>
      <c r="H132" s="20"/>
      <c r="I132" s="48">
        <f>IF(B132="",0,1)</f>
        <v>0</v>
      </c>
    </row>
    <row r="133" spans="1:9" ht="3.95" customHeight="1" x14ac:dyDescent="0.2">
      <c r="A133" s="19"/>
      <c r="B133" s="2"/>
      <c r="C133" s="2"/>
      <c r="D133" s="2"/>
      <c r="E133" s="2"/>
      <c r="F133" s="2"/>
      <c r="G133" s="2"/>
      <c r="H133" s="20"/>
      <c r="I133" s="48"/>
    </row>
    <row r="134" spans="1:9" ht="18" customHeight="1" x14ac:dyDescent="0.2">
      <c r="A134" s="19"/>
      <c r="B134" s="46"/>
      <c r="C134" s="33" t="s">
        <v>42</v>
      </c>
      <c r="D134" s="32"/>
      <c r="E134" s="2"/>
      <c r="F134" s="2"/>
      <c r="G134" s="2"/>
      <c r="H134" s="20"/>
      <c r="I134" s="48">
        <f>IF(B134="",0,1)</f>
        <v>0</v>
      </c>
    </row>
    <row r="135" spans="1:9" ht="3.95" customHeight="1" x14ac:dyDescent="0.2">
      <c r="A135" s="19"/>
      <c r="B135" s="2"/>
      <c r="C135" s="2"/>
      <c r="D135" s="2"/>
      <c r="E135" s="2"/>
      <c r="F135" s="2"/>
      <c r="G135" s="2"/>
      <c r="H135" s="20"/>
      <c r="I135" s="48"/>
    </row>
    <row r="136" spans="1:9" ht="18" customHeight="1" x14ac:dyDescent="0.2">
      <c r="A136" s="19"/>
      <c r="B136" s="46"/>
      <c r="C136" s="33" t="s">
        <v>32</v>
      </c>
      <c r="D136" s="32"/>
      <c r="E136" s="2"/>
      <c r="F136" s="2"/>
      <c r="G136" s="2"/>
      <c r="H136" s="20"/>
      <c r="I136" s="48">
        <f>IF(B136="",0,1)</f>
        <v>0</v>
      </c>
    </row>
    <row r="137" spans="1:9" ht="3.95" customHeight="1" x14ac:dyDescent="0.2">
      <c r="A137" s="21"/>
      <c r="B137" s="22"/>
      <c r="C137" s="22"/>
      <c r="D137" s="22"/>
      <c r="E137" s="22"/>
      <c r="F137" s="22"/>
      <c r="G137" s="22"/>
      <c r="H137" s="23"/>
      <c r="I137" s="48"/>
    </row>
    <row r="138" spans="1:9" x14ac:dyDescent="0.2">
      <c r="I138" s="48"/>
    </row>
    <row r="139" spans="1:9" ht="15" customHeight="1" x14ac:dyDescent="0.2">
      <c r="A139" s="40"/>
      <c r="B139" s="36" t="s">
        <v>69</v>
      </c>
      <c r="C139" s="41"/>
      <c r="D139" s="15"/>
      <c r="E139" s="15"/>
      <c r="F139" s="15"/>
      <c r="G139" s="47" t="str">
        <f>IF(I139&gt;1,"Fehleingabe","")</f>
        <v/>
      </c>
      <c r="H139" s="16"/>
      <c r="I139" s="51">
        <f>SUM(I145:I149)</f>
        <v>0</v>
      </c>
    </row>
    <row r="140" spans="1:9" ht="15" customHeight="1" x14ac:dyDescent="0.2">
      <c r="A140" s="44"/>
      <c r="B140" s="28" t="s">
        <v>43</v>
      </c>
      <c r="C140" s="45"/>
      <c r="D140" s="28"/>
      <c r="E140" s="28"/>
      <c r="F140" s="28"/>
      <c r="G140" s="28"/>
      <c r="H140" s="29"/>
      <c r="I140" s="48"/>
    </row>
    <row r="141" spans="1:9" ht="3.95" customHeight="1" x14ac:dyDescent="0.2">
      <c r="A141" s="27"/>
      <c r="B141" s="24"/>
      <c r="C141" s="24"/>
      <c r="D141" s="24"/>
      <c r="E141" s="24"/>
      <c r="F141" s="24"/>
      <c r="G141" s="24"/>
      <c r="H141" s="25"/>
      <c r="I141" s="48"/>
    </row>
    <row r="142" spans="1:9" s="2" customFormat="1" ht="12" customHeight="1" x14ac:dyDescent="0.2">
      <c r="A142" s="19"/>
      <c r="B142" s="37" t="s">
        <v>59</v>
      </c>
      <c r="C142" s="37"/>
      <c r="H142" s="20"/>
      <c r="I142" s="52"/>
    </row>
    <row r="143" spans="1:9" s="2" customFormat="1" ht="12" customHeight="1" x14ac:dyDescent="0.2">
      <c r="A143" s="19"/>
      <c r="B143" s="37" t="s">
        <v>60</v>
      </c>
      <c r="C143" s="37"/>
      <c r="H143" s="20"/>
      <c r="I143" s="52"/>
    </row>
    <row r="144" spans="1:9" ht="3.95" customHeight="1" x14ac:dyDescent="0.2">
      <c r="A144" s="19"/>
      <c r="B144" s="2"/>
      <c r="C144" s="2"/>
      <c r="D144" s="2"/>
      <c r="E144" s="2"/>
      <c r="F144" s="2"/>
      <c r="G144" s="2"/>
      <c r="H144" s="20"/>
      <c r="I144" s="48"/>
    </row>
    <row r="145" spans="1:9" ht="18" customHeight="1" x14ac:dyDescent="0.2">
      <c r="A145" s="19"/>
      <c r="B145" s="46"/>
      <c r="C145" s="33" t="s">
        <v>44</v>
      </c>
      <c r="D145" s="31"/>
      <c r="E145" s="32"/>
      <c r="F145" s="2"/>
      <c r="G145" s="2"/>
      <c r="H145" s="20"/>
      <c r="I145" s="48">
        <f>IF(B145="",0,1)</f>
        <v>0</v>
      </c>
    </row>
    <row r="146" spans="1:9" ht="3.95" customHeight="1" x14ac:dyDescent="0.2">
      <c r="A146" s="19"/>
      <c r="B146" s="2"/>
      <c r="C146" s="2"/>
      <c r="D146" s="2"/>
      <c r="E146" s="2"/>
      <c r="F146" s="2"/>
      <c r="G146" s="2"/>
      <c r="H146" s="20"/>
      <c r="I146" s="48"/>
    </row>
    <row r="147" spans="1:9" ht="18" customHeight="1" x14ac:dyDescent="0.2">
      <c r="A147" s="19"/>
      <c r="B147" s="46"/>
      <c r="C147" s="33" t="s">
        <v>45</v>
      </c>
      <c r="D147" s="31"/>
      <c r="E147" s="32"/>
      <c r="F147" s="2"/>
      <c r="G147" s="2"/>
      <c r="H147" s="20"/>
      <c r="I147" s="48">
        <f>IF(B147="",0,1)</f>
        <v>0</v>
      </c>
    </row>
    <row r="148" spans="1:9" ht="3.95" customHeight="1" x14ac:dyDescent="0.2">
      <c r="A148" s="19"/>
      <c r="B148" s="2"/>
      <c r="C148" s="2"/>
      <c r="D148" s="2"/>
      <c r="E148" s="2"/>
      <c r="F148" s="2"/>
      <c r="G148" s="2"/>
      <c r="H148" s="20"/>
      <c r="I148" s="48"/>
    </row>
    <row r="149" spans="1:9" ht="18" customHeight="1" x14ac:dyDescent="0.2">
      <c r="A149" s="19"/>
      <c r="B149" s="46"/>
      <c r="C149" s="33" t="s">
        <v>32</v>
      </c>
      <c r="D149" s="31"/>
      <c r="E149" s="32"/>
      <c r="F149" s="2"/>
      <c r="G149" s="2"/>
      <c r="H149" s="20"/>
      <c r="I149" s="48">
        <f>IF(B149="",0,1)</f>
        <v>0</v>
      </c>
    </row>
    <row r="150" spans="1:9" ht="3.95" customHeight="1" x14ac:dyDescent="0.2">
      <c r="A150" s="21"/>
      <c r="B150" s="22"/>
      <c r="C150" s="22"/>
      <c r="D150" s="22"/>
      <c r="E150" s="22"/>
      <c r="F150" s="22"/>
      <c r="G150" s="22"/>
      <c r="H150" s="23"/>
      <c r="I150" s="48"/>
    </row>
    <row r="151" spans="1:9" x14ac:dyDescent="0.2">
      <c r="I151" s="48"/>
    </row>
    <row r="152" spans="1:9" ht="15" customHeight="1" x14ac:dyDescent="0.2">
      <c r="A152" s="40"/>
      <c r="B152" s="36" t="s">
        <v>70</v>
      </c>
      <c r="C152" s="41"/>
      <c r="D152" s="15"/>
      <c r="E152" s="15"/>
      <c r="F152" s="15"/>
      <c r="G152" s="47" t="str">
        <f>IF(I152&gt;1,"Fehleingabe","")</f>
        <v/>
      </c>
      <c r="H152" s="16"/>
      <c r="I152" s="51">
        <f>SUM(I159:I163)</f>
        <v>0</v>
      </c>
    </row>
    <row r="153" spans="1:9" ht="15" customHeight="1" x14ac:dyDescent="0.2">
      <c r="A153" s="44"/>
      <c r="B153" s="28" t="s">
        <v>46</v>
      </c>
      <c r="C153" s="45"/>
      <c r="D153" s="28"/>
      <c r="E153" s="28"/>
      <c r="F153" s="28"/>
      <c r="G153" s="28"/>
      <c r="H153" s="29"/>
      <c r="I153" s="48"/>
    </row>
    <row r="154" spans="1:9" ht="3.95" customHeight="1" x14ac:dyDescent="0.2">
      <c r="A154" s="27"/>
      <c r="B154" s="24"/>
      <c r="C154" s="24"/>
      <c r="D154" s="24"/>
      <c r="E154" s="24"/>
      <c r="F154" s="24"/>
      <c r="G154" s="24"/>
      <c r="H154" s="25"/>
      <c r="I154" s="48"/>
    </row>
    <row r="155" spans="1:9" s="2" customFormat="1" ht="12" customHeight="1" x14ac:dyDescent="0.2">
      <c r="A155" s="19"/>
      <c r="B155" s="37" t="s">
        <v>79</v>
      </c>
      <c r="C155" s="37"/>
      <c r="H155" s="20"/>
      <c r="I155" s="52"/>
    </row>
    <row r="156" spans="1:9" s="2" customFormat="1" ht="12" customHeight="1" x14ac:dyDescent="0.2">
      <c r="A156" s="19"/>
      <c r="B156" s="37" t="s">
        <v>80</v>
      </c>
      <c r="C156" s="37"/>
      <c r="H156" s="20"/>
      <c r="I156" s="52"/>
    </row>
    <row r="157" spans="1:9" s="2" customFormat="1" ht="12" customHeight="1" x14ac:dyDescent="0.2">
      <c r="A157" s="19"/>
      <c r="B157" s="37" t="s">
        <v>61</v>
      </c>
      <c r="C157" s="37"/>
      <c r="H157" s="20"/>
      <c r="I157" s="52"/>
    </row>
    <row r="158" spans="1:9" ht="3.95" customHeight="1" x14ac:dyDescent="0.2">
      <c r="A158" s="19"/>
      <c r="B158" s="2"/>
      <c r="C158" s="2"/>
      <c r="D158" s="2"/>
      <c r="E158" s="2"/>
      <c r="F158" s="2"/>
      <c r="G158" s="2"/>
      <c r="H158" s="20"/>
      <c r="I158" s="48"/>
    </row>
    <row r="159" spans="1:9" ht="18" customHeight="1" x14ac:dyDescent="0.2">
      <c r="A159" s="19"/>
      <c r="B159" s="46"/>
      <c r="C159" s="33" t="s">
        <v>47</v>
      </c>
      <c r="D159" s="32"/>
      <c r="E159" s="2"/>
      <c r="F159" s="2"/>
      <c r="G159" s="2"/>
      <c r="H159" s="20"/>
      <c r="I159" s="48">
        <f>IF(B159="",0,1)</f>
        <v>0</v>
      </c>
    </row>
    <row r="160" spans="1:9" ht="3.95" customHeight="1" x14ac:dyDescent="0.2">
      <c r="A160" s="19"/>
      <c r="B160" s="2"/>
      <c r="C160" s="2"/>
      <c r="D160" s="2"/>
      <c r="E160" s="2"/>
      <c r="F160" s="2"/>
      <c r="G160" s="2"/>
      <c r="H160" s="20"/>
      <c r="I160" s="48"/>
    </row>
    <row r="161" spans="1:9" ht="18" customHeight="1" x14ac:dyDescent="0.2">
      <c r="A161" s="19"/>
      <c r="B161" s="46"/>
      <c r="C161" s="33" t="s">
        <v>48</v>
      </c>
      <c r="D161" s="32"/>
      <c r="E161" s="2"/>
      <c r="F161" s="2"/>
      <c r="G161" s="2"/>
      <c r="H161" s="20"/>
      <c r="I161" s="48">
        <f>IF(B161="",0,1)</f>
        <v>0</v>
      </c>
    </row>
    <row r="162" spans="1:9" ht="3.95" customHeight="1" x14ac:dyDescent="0.2">
      <c r="A162" s="19"/>
      <c r="B162" s="2"/>
      <c r="C162" s="2"/>
      <c r="D162" s="2"/>
      <c r="E162" s="2"/>
      <c r="F162" s="2"/>
      <c r="G162" s="2"/>
      <c r="H162" s="20"/>
      <c r="I162" s="48"/>
    </row>
    <row r="163" spans="1:9" ht="18" customHeight="1" x14ac:dyDescent="0.2">
      <c r="A163" s="19"/>
      <c r="B163" s="46"/>
      <c r="C163" s="33" t="s">
        <v>32</v>
      </c>
      <c r="D163" s="32"/>
      <c r="E163" s="2"/>
      <c r="F163" s="2"/>
      <c r="G163" s="2"/>
      <c r="H163" s="20"/>
      <c r="I163" s="48">
        <f>IF(B163="",0,1)</f>
        <v>0</v>
      </c>
    </row>
    <row r="164" spans="1:9" ht="3.95" customHeight="1" x14ac:dyDescent="0.2">
      <c r="A164" s="21"/>
      <c r="B164" s="22"/>
      <c r="C164" s="22"/>
      <c r="D164" s="22"/>
      <c r="E164" s="22"/>
      <c r="F164" s="22"/>
      <c r="G164" s="22"/>
      <c r="H164" s="23"/>
      <c r="I164" s="48"/>
    </row>
  </sheetData>
  <sheetProtection password="D62E" sheet="1" objects="1" scenarios="1" selectLockedCells="1" autoFilter="0"/>
  <phoneticPr fontId="4" type="noConversion"/>
  <dataValidations count="1">
    <dataValidation allowBlank="1" showErrorMessage="1" promptTitle="Formular TV-L Vergleich" prompt="Das Formular besteht aus zwei Tabellenblätter. Das erste enthält eine Änderungsdokumentation und dient nur zur Information. Das zweite enthält die auszufüllenden Felder. Sie befinden sich auf Tabellenblatt Nr. 2." sqref="A1:C1"/>
  </dataValidations>
  <printOptions horizontalCentered="1"/>
  <pageMargins left="0.59055118110236227" right="0.59055118110236227" top="0.39370078740157483" bottom="0.59055118110236227" header="0.19685039370078741" footer="0.19685039370078741"/>
  <pageSetup paperSize="9" fitToHeight="0" orientation="portrait" useFirstPageNumber="1" r:id="rId1"/>
  <headerFooter>
    <oddFooter>&amp;C&amp;9&amp;A - Seite &amp;P</oddFooter>
  </headerFooter>
  <rowBreaks count="2" manualBreakCount="2">
    <brk id="57" max="7" man="1"/>
    <brk id="118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4</vt:i4>
      </vt:variant>
    </vt:vector>
  </HeadingPairs>
  <TitlesOfParts>
    <vt:vector size="6" baseType="lpstr">
      <vt:lpstr>Änderungsdoku</vt:lpstr>
      <vt:lpstr>Eintritt</vt:lpstr>
      <vt:lpstr>Änderungsdoku!Druckbereich</vt:lpstr>
      <vt:lpstr>Eintritt!Druckbereich</vt:lpstr>
      <vt:lpstr>Änderungsdoku!Drucktitel</vt:lpstr>
      <vt:lpstr>Eintritt!Drucktitel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Wessel Angela (Gfaw)</dc:creator>
  <cp:lastModifiedBy>Angela Wessel</cp:lastModifiedBy>
  <cp:lastPrinted>2022-08-22T12:08:24Z</cp:lastPrinted>
  <dcterms:created xsi:type="dcterms:W3CDTF">2005-02-25T07:34:45Z</dcterms:created>
  <dcterms:modified xsi:type="dcterms:W3CDTF">2022-12-27T10:51:41Z</dcterms:modified>
</cp:coreProperties>
</file>