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3 6.FP\01 Änderung TLVwA\Extern\Monitoring\"/>
    </mc:Choice>
  </mc:AlternateContent>
  <bookViews>
    <workbookView xWindow="-15" yWindow="-15" windowWidth="14400" windowHeight="11640" tabRatio="849" activeTab="1"/>
  </bookViews>
  <sheets>
    <sheet name="Änderungsdoku" sheetId="192" r:id="rId1"/>
    <sheet name="Eintritt" sheetId="53" r:id="rId2"/>
    <sheet name="Austritt" sheetId="193" r:id="rId3"/>
  </sheets>
  <definedNames>
    <definedName name="_xlnm._FilterDatabase" localSheetId="2" hidden="1">Austritt!#REF!</definedName>
    <definedName name="_xlnm._FilterDatabase" localSheetId="1" hidden="1">Eintritt!#REF!</definedName>
    <definedName name="_xlnm.Print_Area" localSheetId="0">Änderungsdoku!$A:$C</definedName>
    <definedName name="_xlnm.Print_Area" localSheetId="2">Austritt!$A$1:$H$76</definedName>
    <definedName name="_xlnm.Print_Area" localSheetId="1">Eintritt!$A$1:$H$192</definedName>
    <definedName name="_xlnm.Print_Titles" localSheetId="0">Änderungsdoku!$7:$7</definedName>
    <definedName name="_xlnm.Print_Titles" localSheetId="2">Austritt!$17:$21</definedName>
    <definedName name="_xlnm.Print_Titles" localSheetId="1">Eintritt!$17:$21</definedName>
  </definedNames>
  <calcPr calcId="162913"/>
</workbook>
</file>

<file path=xl/calcChain.xml><?xml version="1.0" encoding="utf-8"?>
<calcChain xmlns="http://schemas.openxmlformats.org/spreadsheetml/2006/main">
  <c r="A7" i="193" l="1"/>
  <c r="A7" i="53"/>
  <c r="A4" i="192"/>
  <c r="A5" i="193" l="1"/>
  <c r="I74" i="193"/>
  <c r="I72" i="193"/>
  <c r="I70" i="193"/>
  <c r="I68" i="193"/>
  <c r="I65" i="193"/>
  <c r="I63" i="193"/>
  <c r="I61" i="193"/>
  <c r="I59" i="193"/>
  <c r="I57" i="193"/>
  <c r="I55" i="193"/>
  <c r="I52" i="193"/>
  <c r="A6" i="193"/>
  <c r="I44" i="193" l="1"/>
  <c r="G44" i="193" s="1"/>
  <c r="I191" i="53"/>
  <c r="I189" i="53"/>
  <c r="I187" i="53"/>
  <c r="I177" i="53"/>
  <c r="I175" i="53"/>
  <c r="I173" i="53"/>
  <c r="I164" i="53"/>
  <c r="I162" i="53"/>
  <c r="I160" i="53"/>
  <c r="I144" i="53"/>
  <c r="I142" i="53"/>
  <c r="I140" i="53"/>
  <c r="I128" i="53"/>
  <c r="I130" i="53"/>
  <c r="I126" i="53"/>
  <c r="I117" i="53"/>
  <c r="I115" i="53"/>
  <c r="I102" i="53"/>
  <c r="I100" i="53"/>
  <c r="I98" i="53"/>
  <c r="I95" i="53"/>
  <c r="I45" i="53"/>
  <c r="I43" i="53"/>
  <c r="I41" i="53"/>
  <c r="I64" i="53"/>
  <c r="I62" i="53"/>
  <c r="I60" i="53"/>
  <c r="I58" i="53"/>
  <c r="I84" i="53"/>
  <c r="I82" i="53"/>
  <c r="I79" i="53"/>
  <c r="I77" i="53"/>
  <c r="I74" i="53"/>
  <c r="I71" i="53"/>
  <c r="I180" i="53" l="1"/>
  <c r="G180" i="53" s="1"/>
  <c r="I147" i="53"/>
  <c r="G147" i="53" s="1"/>
  <c r="I133" i="53"/>
  <c r="G133" i="53" s="1"/>
  <c r="I167" i="53"/>
  <c r="G167" i="53" s="1"/>
  <c r="I120" i="53"/>
  <c r="G120" i="53" s="1"/>
  <c r="I106" i="53"/>
  <c r="I67" i="53"/>
  <c r="G67" i="53" s="1"/>
  <c r="G106" i="53"/>
  <c r="I88" i="53"/>
  <c r="G88" i="53" s="1"/>
  <c r="I38" i="53"/>
  <c r="G38" i="53" s="1"/>
  <c r="I54" i="53"/>
  <c r="G54" i="53" s="1"/>
  <c r="A5" i="53" l="1"/>
  <c r="A6" i="53"/>
</calcChain>
</file>

<file path=xl/sharedStrings.xml><?xml version="1.0" encoding="utf-8"?>
<sst xmlns="http://schemas.openxmlformats.org/spreadsheetml/2006/main" count="171" uniqueCount="129">
  <si>
    <t>Name, Vorname</t>
  </si>
  <si>
    <t>Änderungsdokumentation</t>
  </si>
  <si>
    <t>Version</t>
  </si>
  <si>
    <t>Datum</t>
  </si>
  <si>
    <t>V 1.0</t>
  </si>
  <si>
    <t>Aktenzeichen</t>
  </si>
  <si>
    <t>Ersterstellung</t>
  </si>
  <si>
    <t>Teilnehmendenfragebogen</t>
  </si>
  <si>
    <t>Unvollständige oder fehlende Angaben führen dazu, dass eine Teilnahme an der ESF-geförderten Maßnahme nicht erfolgen kann.</t>
  </si>
  <si>
    <t>Anschrift</t>
  </si>
  <si>
    <t>Land</t>
  </si>
  <si>
    <t>E-Mail-Adresse</t>
  </si>
  <si>
    <t>Telefonnummer</t>
  </si>
  <si>
    <t>die ESF-Verordnung dazu verpflichtet, den Erfolg dieser Projekte zu überprüfen. Dazu werden eine Befragung zu Ihrer</t>
  </si>
  <si>
    <t>beruflichen Situation sechs Monate nach Ihrem Austritt sowie Befragungen im Rahmen von Evaluierungen vorgenommen.</t>
  </si>
  <si>
    <t>Ihre E-Mail-Adresse und Telefonnummer werden ausschließlich verwendet, um Sie zu diesem Zweck zu kontaktieren.</t>
  </si>
  <si>
    <t>Geburtsdatum</t>
  </si>
  <si>
    <t>weiblich</t>
  </si>
  <si>
    <t>männlich</t>
  </si>
  <si>
    <t>non-binär</t>
  </si>
  <si>
    <t>Was ist Ihr höchster erreichter Schulabschluss?</t>
  </si>
  <si>
    <t>kein Schulabschluss, Schulabschluss unterhalb Hauptschulabschluss</t>
  </si>
  <si>
    <t>Hauptschulabschluss</t>
  </si>
  <si>
    <t>mittlerer Abschluss/Realschulabschluss</t>
  </si>
  <si>
    <t>Abitur/Hochschulreife, Fachhochschulreife</t>
  </si>
  <si>
    <t>Was ist Ihr höchster Berufs- oder Studienabschluss?</t>
  </si>
  <si>
    <t>betriebliche/außerbetriebliche Ausbildung mit anerkanntem Abschluss (Lehre)</t>
  </si>
  <si>
    <t>Abschluss Meisterausbildung, Technikerausbildung</t>
  </si>
  <si>
    <t>Straße, Hausnr.</t>
  </si>
  <si>
    <r>
      <t xml:space="preserve">Welchen Erwerbsstatus hatten Sie </t>
    </r>
    <r>
      <rPr>
        <u/>
        <sz val="9"/>
        <rFont val="Arial"/>
        <family val="2"/>
      </rPr>
      <t>unmittelbar</t>
    </r>
    <r>
      <rPr>
        <sz val="9"/>
        <rFont val="Arial"/>
        <family val="2"/>
      </rPr>
      <t xml:space="preserve"> vor Beginn der ESF-geförderten Maßnahme?</t>
    </r>
  </si>
  <si>
    <t>selbstständig (einschließlich mithelfende Familienangehörige)</t>
  </si>
  <si>
    <t>Ausbildung in einem Betrieb</t>
  </si>
  <si>
    <t>außerbetriebliche bzw. schulische Berufsausbildung</t>
  </si>
  <si>
    <t>Weiterbildungsmaßnahme, berufsvorbereitende Maßnahme</t>
  </si>
  <si>
    <t>Arbeitsgelegenheit</t>
  </si>
  <si>
    <t>Teilnahme an Freiwilligendienst oder an freiwilligem Wehrdienst</t>
  </si>
  <si>
    <t>Schüler:in an allgemeinbildender Schule</t>
  </si>
  <si>
    <t>Student:in</t>
  </si>
  <si>
    <t>Wenn Sie beim Erwerbsstatus "arbeitslos gemeldet" angegeben haben:</t>
  </si>
  <si>
    <t>Wie lang waren Sie ununterbrochen arbeitslos gemeldet?</t>
  </si>
  <si>
    <t>mehr als 12 Monate</t>
  </si>
  <si>
    <t>bis 12 Monate</t>
  </si>
  <si>
    <t>Erläuterung: Wenn Sie während Ihrer Arbeitslosigkeit an einer Weiterbildungsmaßnahme oder an einer Arbeitsgelegenheit</t>
  </si>
  <si>
    <t>teilgenommen haben oder bei der Arbeitsagentur/beim Jobcenter für mehr als sechs Wochen krank gemeldet waren, geben</t>
  </si>
  <si>
    <t>Sie hier bitte nur den Zeitraum seit dem Austritt aus der entsprechenden Maßnahme bzw. dem Ende der Erkrankung an.</t>
  </si>
  <si>
    <t>Gehören Sie einer anerkannten Minderheit an?</t>
  </si>
  <si>
    <t>ja, anerkannte Minderheit</t>
  </si>
  <si>
    <t>nein, keine anerkannte Minderheit</t>
  </si>
  <si>
    <t>keine Angabe/Angabe verweigert</t>
  </si>
  <si>
    <t>Besitzen Sie mindestens eine EU-Staatsangehörigkeit?</t>
  </si>
  <si>
    <t>ja, Staatsangehörigkeit mindestens eines EU-Staates</t>
  </si>
  <si>
    <t>nein, nur Drittstaatsangehörigkeit</t>
  </si>
  <si>
    <t>Haben Sie einen Migrationshintergrund?</t>
  </si>
  <si>
    <t>Der/die Teilnehmer:in besitzt keine deutsche Staatsangehörigkeit.</t>
  </si>
  <si>
    <t>Der/die Teilnehmer:in wurde in Deutschland eingebürgert.</t>
  </si>
  <si>
    <t>Ein Elternteil des Teilnehmers/der Teilnehmerin sind nach 1949 aus dem Ausland zugewandert.</t>
  </si>
  <si>
    <t>Ein Elternteil des Teilnehmers/der Teilnehmerin besitzt keine deutsche Staatsangehörigkeit.</t>
  </si>
  <si>
    <t>Ein Elternteil des Teilnehmers/der Teilnehmerin wurde eingebürgert.</t>
  </si>
  <si>
    <t>ja, Migrationshintergrund</t>
  </si>
  <si>
    <t>nein, kein Migrationshintergrund</t>
  </si>
  <si>
    <t>Besitzen Sie einen Behindertenausweis oder einen gleichwertigen amtlichen Nachweis?</t>
  </si>
  <si>
    <t>ja, es liegt eine amtlich festgestellte Behinderung vor</t>
  </si>
  <si>
    <t>nein, es liegt keine amtlich festgestellte Behinderung vor</t>
  </si>
  <si>
    <t>Sind Sie obdach- bzw. wohnungslos?</t>
  </si>
  <si>
    <t>ja, obdach-/wohnungslos</t>
  </si>
  <si>
    <t>nein, nicht obdach-/wohnungslos</t>
  </si>
  <si>
    <t></t>
  </si>
  <si>
    <t>weder Berufsabschluss noch Studienabschluss (auch Personen mit ausschließlich</t>
  </si>
  <si>
    <t>Berufsvorbereitungsjahr)</t>
  </si>
  <si>
    <t>als Arbeitnehmer:in beschäftigt (auch Personen, die ausschließlich eine geringfügige Beschäftigung</t>
  </si>
  <si>
    <t>ausüben, aber nicht arbeitslos gemeldet sind)</t>
  </si>
  <si>
    <t>arbeitslos gemeldet (einschließlich Personen, die im Rahmen der gemeldeten Arbeitslosigkeit in</t>
  </si>
  <si>
    <t>geringem Umfang beschäftigt sind)</t>
  </si>
  <si>
    <t>nicht erwerbstätig ohne Arbeitslosenmeldung (z. B. Hausfrau/Hausmann, Pflege von Angehörigen,</t>
  </si>
  <si>
    <t>Krankheit, sonstige Nichterwerbstätigkeit)</t>
  </si>
  <si>
    <t>Erläuterung: Diese Angabe ist freiwillig. Wenn "ja" angegeben wird, müssen Sie im Besitz der Staatsangehörigkeit eines</t>
  </si>
  <si>
    <t>EU-Staates sein. Bei mehreren Staatsangehörigkeiten, darunter die eines EU-Mitgliedstaats, soll ebenfalls die Antwort "ja"</t>
  </si>
  <si>
    <t>ausgewählt werden.</t>
  </si>
  <si>
    <t>Erläuterung: Diese Angabe ist freiwillig. Wenn Sie "ja" angegeben, müssen Sie eines der nachfolgend aufgeführten Kriterien</t>
  </si>
  <si>
    <t>erfüllen:</t>
  </si>
  <si>
    <t>Der/die Teilnehmer:in ist nicht auf dem Boden der heutigen Bundesrepublik Deutschland geboren und ist nach 1949</t>
  </si>
  <si>
    <t>zugewandert.</t>
  </si>
  <si>
    <t>Erläuterung: Diese Angabe ist freiwillig. Wenn Sie "ja" angegeben, müssen Sie im Besitz eines Behindertenausweises oder</t>
  </si>
  <si>
    <t>eines gleichwertigen amtlichen Nachweises sein.</t>
  </si>
  <si>
    <t>erfassen, die Angabe ist allerdings möglich.</t>
  </si>
  <si>
    <t>Durch Teilnehmer:in auszufüllen!</t>
  </si>
  <si>
    <t>Erläuterung: Die Angabe bezieht sich auf die Situation unmittelbar vor Eintritt in die geförderte ESF-Maßnahme. Sollte neben</t>
  </si>
  <si>
    <t>dem Merkmal "arbeitslos gemeldet" noch ein weiteres Merkmal zutreffen, bitte immer nur "arbeitslos gemeldet" angeben.</t>
  </si>
  <si>
    <t>Basisdaten</t>
  </si>
  <si>
    <t>Austrittsdatum</t>
  </si>
  <si>
    <t>Erwerbsstatus nach Austritt</t>
  </si>
  <si>
    <t>Geschlecht</t>
  </si>
  <si>
    <t>Eintrittsdatum</t>
  </si>
  <si>
    <t>Erwerbsstatus bei Eintritt</t>
  </si>
  <si>
    <t>Dauer der Arbeitslosigkeit</t>
  </si>
  <si>
    <t>Angehörige:r einer anerkannten Minderheit</t>
  </si>
  <si>
    <t>EU-Staatsangehörigkeit</t>
  </si>
  <si>
    <t>Migrationsstatus</t>
  </si>
  <si>
    <t>Behinderung</t>
  </si>
  <si>
    <t>Obdachlosigkeit</t>
  </si>
  <si>
    <t>Zuwendungsempfänger:in</t>
  </si>
  <si>
    <t xml:space="preserve">(nur wenn nicht Deutschland) </t>
  </si>
  <si>
    <t>Erläuterungen: Die Angabe bezieht sich auf die Situation am ersten Werktag nach Austritt aus der ESF-geförderten</t>
  </si>
  <si>
    <t>Maßnahme. Sollte neben dem Merkmal "arbeitslos gemeldet" noch ein weiteres Merkmal zutreffen, bitte immer nur</t>
  </si>
  <si>
    <t>"arbeitslos gemeldet" angeben.</t>
  </si>
  <si>
    <t>Abschluss Berufsfachschule oder Schule für Gesundheits- und Sozialberufe mit einjähriger Aus-</t>
  </si>
  <si>
    <t>bildung (z. B. Krankenpflegehelfer:in, Altenpflegehelfer:in), Berufsgrundbildungsjahr</t>
  </si>
  <si>
    <t>Abschluss einer zwei- oder dreijährigen Ausbildung an Schule/Ausbildungsstätte für Gesundheits-</t>
  </si>
  <si>
    <t>Fachhochschulabschluss, Hochschulabschluss, Abschluss Berufsakademie (Bachelor, Master,</t>
  </si>
  <si>
    <t>Diplom, Staatsexamen), Abschluss Ingenieurschule, Promotion</t>
  </si>
  <si>
    <t>Erläuterung: Diese Angabe ist freiwillig. Wenn Sie "ja" angegeben, müssen Sie Angehörige:r der Minderheit von</t>
  </si>
  <si>
    <t>Sinti/Sintizze und Roma/Romnja sein.</t>
  </si>
  <si>
    <t>Erläuterung: Diese Angabe ist freiwillig. Bitte geben Sie bei einer vorliegenden Obdachlosigkeit oben unter „Basisdaten“</t>
  </si>
  <si>
    <t>die Stadt und PLZ an, in der Sie sich in der Regel aufhalten. Eine Straße und Hausnummer müssen Sie in diesem Fall nicht</t>
  </si>
  <si>
    <t>PLZ, Ort</t>
  </si>
  <si>
    <t>Sie nehmen an einer durch den Europäischen Sozialfonds Plus geförderten Maßnahme teil. Der Freistaat Thüringen ist durch</t>
  </si>
  <si>
    <t>Höchster Schulabschluss</t>
  </si>
  <si>
    <t>Höchster Bildungsabschluss</t>
  </si>
  <si>
    <t>und Sozialberufe (z. B. Krankenpfleger:in, Altenpfleger:in)</t>
  </si>
  <si>
    <t>Sie nahmen an einer durch den Europäischen Sozialfonds Plus geförderten Maßnahme teil. Der Freistaat Thüringen ist durch</t>
  </si>
  <si>
    <r>
      <t xml:space="preserve">Wie ist Ihr Erwerbsstatus </t>
    </r>
    <r>
      <rPr>
        <u/>
        <sz val="9"/>
        <rFont val="Arial"/>
        <family val="2"/>
      </rPr>
      <t>unmittelbar</t>
    </r>
    <r>
      <rPr>
        <sz val="9"/>
        <rFont val="Arial"/>
        <family val="2"/>
      </rPr>
      <t xml:space="preserve"> nach Ihrer Teilnahme an der ESF-geförderten Maßnahme?</t>
    </r>
  </si>
  <si>
    <t>zur "Datenschutzerklärung Förderverfahren"</t>
  </si>
  <si>
    <t>Integration - Integrationsprojekte (ININT)</t>
  </si>
  <si>
    <t>Deutschland</t>
  </si>
  <si>
    <t>V 2.0</t>
  </si>
  <si>
    <t>Übernahme des Formulars</t>
  </si>
  <si>
    <t>GFAW</t>
  </si>
  <si>
    <t>Beschreibung der Änderung</t>
  </si>
  <si>
    <t>TLVwA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</si>
</sst>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[$€-1]_-;\-* #,##0.00\ [$€-1]_-;_-* &quot;-&quot;??\ [$€-1]_-"/>
    <numFmt numFmtId="165" formatCode="dd/mm/yy;@"/>
    <numFmt numFmtId="166" formatCode="00000"/>
    <numFmt numFmtId="167" formatCode=";;;&quot;X&quot;"/>
  </numFmts>
  <fonts count="4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9"/>
      <color theme="1"/>
      <name val="Arial"/>
      <family val="2"/>
    </font>
    <font>
      <i/>
      <sz val="8"/>
      <color rgb="FF0070C0"/>
      <name val="Arial"/>
      <family val="2"/>
    </font>
    <font>
      <b/>
      <sz val="18"/>
      <name val="Arial"/>
      <family val="2"/>
    </font>
    <font>
      <u/>
      <sz val="9"/>
      <name val="Arial"/>
      <family val="2"/>
    </font>
    <font>
      <sz val="9"/>
      <color rgb="FFFF0000"/>
      <name val="Arial"/>
      <family val="2"/>
    </font>
    <font>
      <sz val="8"/>
      <color rgb="FF0070C0"/>
      <name val="Wingdings"/>
      <charset val="2"/>
    </font>
    <font>
      <u/>
      <sz val="10"/>
      <color theme="10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</borders>
  <cellStyleXfs count="5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1" applyNumberFormat="0" applyAlignment="0" applyProtection="0"/>
    <xf numFmtId="0" fontId="12" fillId="2" borderId="2" applyNumberFormat="0" applyAlignment="0" applyProtection="0"/>
    <xf numFmtId="0" fontId="13" fillId="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14" borderId="0" applyNumberFormat="0" applyBorder="0" applyAlignment="0" applyProtection="0"/>
    <xf numFmtId="0" fontId="17" fillId="3" borderId="0" applyNumberFormat="0" applyBorder="0" applyAlignment="0" applyProtection="0"/>
    <xf numFmtId="0" fontId="1" fillId="4" borderId="4" applyNumberFormat="0" applyFont="0" applyAlignment="0" applyProtection="0"/>
    <xf numFmtId="0" fontId="18" fillId="15" borderId="0" applyNumberFormat="0" applyBorder="0" applyAlignment="0" applyProtection="0"/>
    <xf numFmtId="0" fontId="26" fillId="0" borderId="0"/>
    <xf numFmtId="0" fontId="29" fillId="0" borderId="0"/>
    <xf numFmtId="0" fontId="26" fillId="0" borderId="0"/>
    <xf numFmtId="0" fontId="26" fillId="0" borderId="0"/>
    <xf numFmtId="0" fontId="27" fillId="0" borderId="0"/>
    <xf numFmtId="0" fontId="6" fillId="0" borderId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35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7" fillId="0" borderId="0" xfId="40" applyNumberFormat="1" applyAlignment="1" applyProtection="1">
      <alignment vertical="center"/>
      <protection hidden="1"/>
    </xf>
    <xf numFmtId="0" fontId="27" fillId="0" borderId="0" xfId="40" applyNumberFormat="1" applyAlignment="1" applyProtection="1">
      <alignment horizontal="center" vertical="center"/>
      <protection hidden="1"/>
    </xf>
    <xf numFmtId="0" fontId="27" fillId="0" borderId="0" xfId="40" applyNumberFormat="1" applyBorder="1" applyAlignment="1" applyProtection="1">
      <alignment vertical="center"/>
      <protection hidden="1"/>
    </xf>
    <xf numFmtId="0" fontId="2" fillId="0" borderId="0" xfId="50" applyFont="1" applyFill="1" applyAlignment="1" applyProtection="1">
      <alignment horizontal="right" vertical="center"/>
      <protection hidden="1"/>
    </xf>
    <xf numFmtId="0" fontId="28" fillId="0" borderId="0" xfId="40" applyNumberFormat="1" applyFont="1" applyBorder="1" applyAlignment="1" applyProtection="1">
      <alignment vertical="center"/>
      <protection hidden="1"/>
    </xf>
    <xf numFmtId="0" fontId="31" fillId="0" borderId="0" xfId="40" applyNumberFormat="1" applyFont="1" applyBorder="1" applyAlignment="1" applyProtection="1">
      <alignment vertical="center"/>
      <protection hidden="1"/>
    </xf>
    <xf numFmtId="1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Fill="1" applyAlignment="1" applyProtection="1">
      <alignment horizontal="left" vertical="center"/>
      <protection hidden="1"/>
    </xf>
    <xf numFmtId="0" fontId="7" fillId="0" borderId="0" xfId="41" applyFont="1" applyAlignment="1" applyProtection="1">
      <alignment horizontal="left"/>
      <protection hidden="1"/>
    </xf>
    <xf numFmtId="0" fontId="8" fillId="0" borderId="0" xfId="41" applyFont="1" applyAlignment="1" applyProtection="1">
      <alignment horizontal="left" vertical="top"/>
      <protection hidden="1"/>
    </xf>
    <xf numFmtId="0" fontId="2" fillId="20" borderId="19" xfId="0" applyFont="1" applyFill="1" applyBorder="1" applyAlignment="1" applyProtection="1">
      <alignment vertical="center"/>
      <protection hidden="1"/>
    </xf>
    <xf numFmtId="0" fontId="2" fillId="20" borderId="16" xfId="0" applyFont="1" applyFill="1" applyBorder="1" applyAlignment="1" applyProtection="1">
      <alignment vertical="center"/>
      <protection hidden="1"/>
    </xf>
    <xf numFmtId="0" fontId="2" fillId="20" borderId="22" xfId="0" applyFont="1" applyFill="1" applyBorder="1" applyAlignment="1" applyProtection="1">
      <alignment vertical="center"/>
      <protection hidden="1"/>
    </xf>
    <xf numFmtId="0" fontId="2" fillId="20" borderId="11" xfId="0" applyFont="1" applyFill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20" borderId="0" xfId="0" applyFont="1" applyFill="1" applyBorder="1" applyAlignment="1" applyProtection="1">
      <alignment vertical="center"/>
      <protection hidden="1"/>
    </xf>
    <xf numFmtId="0" fontId="2" fillId="20" borderId="21" xfId="0" applyFont="1" applyFill="1" applyBorder="1" applyAlignment="1" applyProtection="1">
      <alignment vertical="center"/>
      <protection hidden="1"/>
    </xf>
    <xf numFmtId="0" fontId="5" fillId="20" borderId="22" xfId="0" applyFont="1" applyFill="1" applyBorder="1" applyAlignment="1" applyProtection="1">
      <alignment vertical="center"/>
      <protection hidden="1"/>
    </xf>
    <xf numFmtId="14" fontId="2" fillId="18" borderId="15" xfId="50" applyNumberFormat="1" applyFont="1" applyFill="1" applyBorder="1" applyAlignment="1" applyProtection="1">
      <alignment horizontal="left" vertical="center" indent="1"/>
      <protection locked="0"/>
    </xf>
    <xf numFmtId="0" fontId="2" fillId="0" borderId="23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horizontal="left" vertical="center" indent="1"/>
      <protection hidden="1"/>
    </xf>
    <xf numFmtId="0" fontId="2" fillId="0" borderId="14" xfId="0" applyFont="1" applyBorder="1" applyAlignment="1" applyProtection="1">
      <alignment horizontal="left" vertical="center" indent="1"/>
      <protection hidden="1"/>
    </xf>
    <xf numFmtId="14" fontId="2" fillId="22" borderId="14" xfId="41" applyNumberFormat="1" applyFont="1" applyFill="1" applyBorder="1" applyAlignment="1" applyProtection="1">
      <alignment horizontal="left" vertical="center" indent="1"/>
      <protection locked="0"/>
    </xf>
    <xf numFmtId="0" fontId="3" fillId="20" borderId="19" xfId="0" applyFont="1" applyFill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left" indent="1"/>
      <protection hidden="1"/>
    </xf>
    <xf numFmtId="0" fontId="2" fillId="0" borderId="22" xfId="0" applyFont="1" applyBorder="1" applyAlignment="1" applyProtection="1">
      <alignment horizontal="left" vertical="top" indent="1"/>
      <protection hidden="1"/>
    </xf>
    <xf numFmtId="14" fontId="2" fillId="18" borderId="23" xfId="50" applyNumberFormat="1" applyFont="1" applyFill="1" applyBorder="1" applyAlignment="1" applyProtection="1">
      <alignment horizontal="left" vertical="center"/>
      <protection hidden="1"/>
    </xf>
    <xf numFmtId="14" fontId="2" fillId="18" borderId="13" xfId="50" applyNumberFormat="1" applyFont="1" applyFill="1" applyBorder="1" applyAlignment="1" applyProtection="1">
      <alignment horizontal="left" vertical="center"/>
      <protection hidden="1"/>
    </xf>
    <xf numFmtId="0" fontId="3" fillId="20" borderId="18" xfId="0" applyFont="1" applyFill="1" applyBorder="1" applyAlignment="1" applyProtection="1">
      <alignment horizontal="left" vertical="center"/>
      <protection hidden="1"/>
    </xf>
    <xf numFmtId="0" fontId="2" fillId="20" borderId="19" xfId="0" applyFont="1" applyFill="1" applyBorder="1" applyAlignment="1" applyProtection="1">
      <alignment horizontal="left" vertical="center"/>
      <protection hidden="1"/>
    </xf>
    <xf numFmtId="0" fontId="2" fillId="20" borderId="12" xfId="0" applyFont="1" applyFill="1" applyBorder="1" applyAlignment="1" applyProtection="1">
      <alignment horizontal="left" vertical="center"/>
      <protection hidden="1"/>
    </xf>
    <xf numFmtId="0" fontId="2" fillId="20" borderId="22" xfId="0" applyFont="1" applyFill="1" applyBorder="1" applyAlignment="1" applyProtection="1">
      <alignment horizontal="left" vertical="center"/>
      <protection hidden="1"/>
    </xf>
    <xf numFmtId="0" fontId="2" fillId="20" borderId="20" xfId="0" applyFont="1" applyFill="1" applyBorder="1" applyAlignment="1" applyProtection="1">
      <alignment horizontal="left" vertical="center"/>
      <protection hidden="1"/>
    </xf>
    <xf numFmtId="0" fontId="2" fillId="20" borderId="0" xfId="0" applyFont="1" applyFill="1" applyBorder="1" applyAlignment="1" applyProtection="1">
      <alignment horizontal="left" vertical="center"/>
      <protection hidden="1"/>
    </xf>
    <xf numFmtId="167" fontId="1" fillId="18" borderId="14" xfId="53" applyNumberFormat="1" applyFont="1" applyFill="1" applyBorder="1" applyAlignment="1" applyProtection="1">
      <alignment horizontal="center" vertical="center"/>
      <protection locked="0"/>
    </xf>
    <xf numFmtId="0" fontId="33" fillId="20" borderId="19" xfId="0" applyFont="1" applyFill="1" applyBorder="1" applyAlignment="1" applyProtection="1">
      <alignment horizontal="right" vertical="center"/>
      <protection hidden="1"/>
    </xf>
    <xf numFmtId="0" fontId="2" fillId="19" borderId="0" xfId="0" applyNumberFormat="1" applyFont="1" applyFill="1" applyAlignment="1" applyProtection="1">
      <alignment horizontal="center" vertical="center"/>
      <protection hidden="1"/>
    </xf>
    <xf numFmtId="0" fontId="1" fillId="19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/>
      <protection hidden="1"/>
    </xf>
    <xf numFmtId="0" fontId="2" fillId="21" borderId="0" xfId="0" applyNumberFormat="1" applyFont="1" applyFill="1" applyAlignment="1" applyProtection="1">
      <alignment horizontal="center" vertical="center"/>
      <protection hidden="1"/>
    </xf>
    <xf numFmtId="0" fontId="2" fillId="19" borderId="0" xfId="0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right" vertical="center"/>
      <protection hidden="1"/>
    </xf>
    <xf numFmtId="14" fontId="35" fillId="18" borderId="15" xfId="54" applyNumberFormat="1" applyFill="1" applyBorder="1" applyAlignment="1" applyProtection="1">
      <alignment horizontal="left" vertical="center" indent="1"/>
      <protection locked="0"/>
    </xf>
    <xf numFmtId="0" fontId="30" fillId="0" borderId="0" xfId="0" applyFont="1" applyBorder="1" applyAlignment="1" applyProtection="1">
      <alignment horizontal="right" vertical="center"/>
      <protection hidden="1"/>
    </xf>
    <xf numFmtId="0" fontId="36" fillId="20" borderId="24" xfId="0" applyFont="1" applyFill="1" applyBorder="1" applyAlignment="1" applyProtection="1">
      <alignment horizontal="left" vertical="center" indent="1"/>
      <protection hidden="1"/>
    </xf>
    <xf numFmtId="0" fontId="1" fillId="20" borderId="26" xfId="0" applyFont="1" applyFill="1" applyBorder="1" applyAlignment="1" applyProtection="1">
      <alignment vertical="center"/>
      <protection hidden="1"/>
    </xf>
    <xf numFmtId="0" fontId="1" fillId="20" borderId="25" xfId="0" applyFont="1" applyFill="1" applyBorder="1" applyAlignment="1" applyProtection="1">
      <alignment vertical="center"/>
      <protection hidden="1"/>
    </xf>
    <xf numFmtId="0" fontId="36" fillId="20" borderId="26" xfId="0" applyFont="1" applyFill="1" applyBorder="1" applyAlignment="1" applyProtection="1">
      <alignment vertical="center"/>
      <protection hidden="1"/>
    </xf>
    <xf numFmtId="166" fontId="2" fillId="18" borderId="15" xfId="50" applyNumberFormat="1" applyFont="1" applyFill="1" applyBorder="1" applyAlignment="1" applyProtection="1">
      <alignment horizontal="left" vertical="center" indent="1"/>
      <protection locked="0"/>
    </xf>
    <xf numFmtId="0" fontId="35" fillId="0" borderId="0" xfId="54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 indent="1"/>
      <protection hidden="1"/>
    </xf>
    <xf numFmtId="14" fontId="2" fillId="0" borderId="15" xfId="50" applyNumberFormat="1" applyFont="1" applyFill="1" applyBorder="1" applyAlignment="1" applyProtection="1">
      <alignment horizontal="left" vertical="center" indent="1"/>
      <protection hidden="1"/>
    </xf>
    <xf numFmtId="14" fontId="2" fillId="0" borderId="23" xfId="50" applyNumberFormat="1" applyFont="1" applyFill="1" applyBorder="1" applyAlignment="1" applyProtection="1">
      <alignment horizontal="left" vertical="center"/>
      <protection hidden="1"/>
    </xf>
    <xf numFmtId="14" fontId="2" fillId="0" borderId="13" xfId="50" applyNumberFormat="1" applyFont="1" applyFill="1" applyBorder="1" applyAlignment="1" applyProtection="1">
      <alignment horizontal="left" vertical="center"/>
      <protection hidden="1"/>
    </xf>
    <xf numFmtId="1" fontId="2" fillId="18" borderId="14" xfId="50" applyNumberFormat="1" applyFont="1" applyFill="1" applyBorder="1" applyAlignment="1" applyProtection="1">
      <alignment horizontal="left" vertical="center" indent="1"/>
      <protection locked="0"/>
    </xf>
    <xf numFmtId="0" fontId="3" fillId="17" borderId="18" xfId="40" applyNumberFormat="1" applyFont="1" applyFill="1" applyBorder="1" applyAlignment="1">
      <alignment horizontal="center" vertical="center"/>
    </xf>
    <xf numFmtId="0" fontId="3" fillId="17" borderId="17" xfId="40" applyNumberFormat="1" applyFont="1" applyFill="1" applyBorder="1" applyAlignment="1">
      <alignment horizontal="left" vertical="center" indent="1"/>
    </xf>
    <xf numFmtId="165" fontId="2" fillId="0" borderId="15" xfId="40" applyNumberFormat="1" applyFont="1" applyBorder="1" applyAlignment="1">
      <alignment horizontal="left" vertical="center" indent="1"/>
    </xf>
    <xf numFmtId="165" fontId="2" fillId="0" borderId="15" xfId="0" applyNumberFormat="1" applyFont="1" applyBorder="1" applyAlignment="1">
      <alignment horizontal="center" vertical="center"/>
    </xf>
    <xf numFmtId="0" fontId="2" fillId="0" borderId="14" xfId="40" applyNumberFormat="1" applyFont="1" applyBorder="1" applyAlignment="1">
      <alignment horizontal="left" vertical="center" wrapText="1" indent="1"/>
    </xf>
    <xf numFmtId="165" fontId="2" fillId="0" borderId="18" xfId="40" applyNumberFormat="1" applyFont="1" applyBorder="1" applyAlignment="1">
      <alignment horizontal="left" vertical="center" indent="1"/>
    </xf>
    <xf numFmtId="165" fontId="2" fillId="0" borderId="18" xfId="0" applyNumberFormat="1" applyFont="1" applyBorder="1" applyAlignment="1">
      <alignment horizontal="center" vertical="center"/>
    </xf>
    <xf numFmtId="0" fontId="2" fillId="0" borderId="17" xfId="40" applyNumberFormat="1" applyFont="1" applyBorder="1" applyAlignment="1">
      <alignment horizontal="left" vertical="center" wrapText="1" indent="1"/>
    </xf>
    <xf numFmtId="165" fontId="37" fillId="0" borderId="18" xfId="40" applyNumberFormat="1" applyFont="1" applyBorder="1" applyAlignment="1">
      <alignment horizontal="center" vertical="center"/>
    </xf>
    <xf numFmtId="0" fontId="37" fillId="0" borderId="17" xfId="40" applyNumberFormat="1" applyFont="1" applyBorder="1" applyAlignment="1">
      <alignment horizontal="left" vertical="center" wrapText="1" indent="1"/>
    </xf>
    <xf numFmtId="165" fontId="37" fillId="0" borderId="18" xfId="0" applyNumberFormat="1" applyFont="1" applyBorder="1" applyAlignment="1">
      <alignment horizontal="center" vertical="center"/>
    </xf>
    <xf numFmtId="165" fontId="37" fillId="0" borderId="15" xfId="40" applyNumberFormat="1" applyFont="1" applyBorder="1" applyAlignment="1">
      <alignment horizontal="center" vertical="center"/>
    </xf>
    <xf numFmtId="0" fontId="37" fillId="0" borderId="14" xfId="40" applyNumberFormat="1" applyFont="1" applyBorder="1" applyAlignment="1">
      <alignment horizontal="left" vertical="center" wrapText="1" indent="1"/>
    </xf>
    <xf numFmtId="0" fontId="3" fillId="23" borderId="15" xfId="40" applyNumberFormat="1" applyFont="1" applyFill="1" applyBorder="1" applyAlignment="1" applyProtection="1">
      <alignment horizontal="left" vertical="center" indent="1"/>
      <protection hidden="1"/>
    </xf>
    <xf numFmtId="0" fontId="27" fillId="23" borderId="23" xfId="40" applyNumberFormat="1" applyFill="1" applyBorder="1" applyAlignment="1" applyProtection="1">
      <alignment horizontal="center" vertical="center"/>
      <protection hidden="1"/>
    </xf>
    <xf numFmtId="0" fontId="27" fillId="23" borderId="13" xfId="40" applyNumberFormat="1" applyFill="1" applyBorder="1" applyAlignment="1" applyProtection="1">
      <alignment vertical="center"/>
      <protection hidden="1"/>
    </xf>
    <xf numFmtId="0" fontId="3" fillId="17" borderId="18" xfId="40" applyNumberFormat="1" applyFont="1" applyFill="1" applyBorder="1" applyAlignment="1">
      <alignment horizontal="left" vertical="center" indent="1"/>
    </xf>
    <xf numFmtId="0" fontId="38" fillId="0" borderId="0" xfId="40" applyNumberFormat="1" applyFont="1" applyAlignment="1" applyProtection="1">
      <alignment vertical="center"/>
      <protection hidden="1"/>
    </xf>
    <xf numFmtId="0" fontId="39" fillId="20" borderId="27" xfId="40" applyNumberFormat="1" applyFont="1" applyFill="1" applyBorder="1" applyAlignment="1" applyProtection="1">
      <alignment horizontal="left" indent="1"/>
      <protection hidden="1"/>
    </xf>
    <xf numFmtId="0" fontId="2" fillId="20" borderId="10" xfId="40" applyNumberFormat="1" applyFont="1" applyFill="1" applyBorder="1" applyAlignment="1" applyProtection="1">
      <alignment vertical="center"/>
      <protection hidden="1"/>
    </xf>
    <xf numFmtId="0" fontId="2" fillId="20" borderId="28" xfId="40" applyNumberFormat="1" applyFont="1" applyFill="1" applyBorder="1" applyAlignment="1" applyProtection="1">
      <alignment vertical="center"/>
      <protection hidden="1"/>
    </xf>
    <xf numFmtId="0" fontId="39" fillId="20" borderId="29" xfId="40" applyNumberFormat="1" applyFont="1" applyFill="1" applyBorder="1" applyAlignment="1" applyProtection="1">
      <alignment horizontal="left" vertical="top" indent="1"/>
      <protection hidden="1"/>
    </xf>
    <xf numFmtId="0" fontId="2" fillId="20" borderId="30" xfId="40" applyNumberFormat="1" applyFont="1" applyFill="1" applyBorder="1" applyAlignment="1" applyProtection="1">
      <alignment vertical="center"/>
      <protection hidden="1"/>
    </xf>
    <xf numFmtId="0" fontId="2" fillId="20" borderId="31" xfId="40" applyNumberFormat="1" applyFont="1" applyFill="1" applyBorder="1" applyAlignment="1" applyProtection="1">
      <alignment vertical="center"/>
      <protection hidden="1"/>
    </xf>
  </cellXfs>
  <cellStyles count="5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Link" xfId="54" builtinId="8"/>
    <cellStyle name="Neutral" xfId="33" builtinId="28" customBuiltin="1"/>
    <cellStyle name="Notiz" xfId="34" builtinId="10" customBuiltin="1"/>
    <cellStyle name="Schlecht" xfId="35" builtinId="27" customBuiltin="1"/>
    <cellStyle name="Standard" xfId="0" builtinId="0"/>
    <cellStyle name="Standard 2" xfId="36"/>
    <cellStyle name="Standard 2 2" xfId="37"/>
    <cellStyle name="Standard 2 2 2" xfId="53"/>
    <cellStyle name="Standard 2 3" xfId="51"/>
    <cellStyle name="Standard 3" xfId="38"/>
    <cellStyle name="Standard 4" xfId="39"/>
    <cellStyle name="Standard 5" xfId="40"/>
    <cellStyle name="Standard 6" xfId="52"/>
    <cellStyle name="Standard_Antrag Weiterbildung 2 2" xfId="50"/>
    <cellStyle name="Standard_Überarbeitete Abschnitte 11_10" xfId="41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2">
    <dxf>
      <fill>
        <patternFill>
          <bgColor theme="0" tint="-0.1499679555650502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ellenformat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3178</xdr:colOff>
      <xdr:row>0</xdr:row>
      <xdr:rowOff>69850</xdr:rowOff>
    </xdr:from>
    <xdr:to>
      <xdr:col>3</xdr:col>
      <xdr:colOff>854020</xdr:colOff>
      <xdr:row>3</xdr:row>
      <xdr:rowOff>30365</xdr:rowOff>
    </xdr:to>
    <xdr:pic>
      <xdr:nvPicPr>
        <xdr:cNvPr id="6" name="Grafik 5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8" y="69850"/>
          <a:ext cx="2460567" cy="532015"/>
        </a:xfrm>
        <a:prstGeom prst="rect">
          <a:avLst/>
        </a:prstGeom>
      </xdr:spPr>
    </xdr:pic>
    <xdr:clientData/>
  </xdr:twoCellAnchor>
  <xdr:twoCellAnchor editAs="oneCell">
    <xdr:from>
      <xdr:col>5</xdr:col>
      <xdr:colOff>1114425</xdr:colOff>
      <xdr:row>5</xdr:row>
      <xdr:rowOff>28575</xdr:rowOff>
    </xdr:from>
    <xdr:to>
      <xdr:col>6</xdr:col>
      <xdr:colOff>579883</xdr:colOff>
      <xdr:row>8</xdr:row>
      <xdr:rowOff>208408</xdr:rowOff>
    </xdr:to>
    <xdr:pic>
      <xdr:nvPicPr>
        <xdr:cNvPr id="10" name="Grafik 9" descr="Datenschutzerklärung Förderverfahren" title="Datenschutz Förderverfahr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700" y="981075"/>
          <a:ext cx="713233" cy="713233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8</xdr:col>
      <xdr:colOff>0</xdr:colOff>
      <xdr:row>2</xdr:row>
      <xdr:rowOff>166130</xdr:rowOff>
    </xdr:to>
    <xdr:pic>
      <xdr:nvPicPr>
        <xdr:cNvPr id="5" name="Grafik 4" title="TLVwA-Logo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2857500" y="0"/>
          <a:ext cx="3190875" cy="5471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3178</xdr:colOff>
      <xdr:row>0</xdr:row>
      <xdr:rowOff>69850</xdr:rowOff>
    </xdr:from>
    <xdr:to>
      <xdr:col>3</xdr:col>
      <xdr:colOff>854020</xdr:colOff>
      <xdr:row>3</xdr:row>
      <xdr:rowOff>30365</xdr:rowOff>
    </xdr:to>
    <xdr:pic>
      <xdr:nvPicPr>
        <xdr:cNvPr id="6" name="Grafik 5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8" y="69850"/>
          <a:ext cx="2460567" cy="53201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8</xdr:col>
      <xdr:colOff>0</xdr:colOff>
      <xdr:row>2</xdr:row>
      <xdr:rowOff>166130</xdr:rowOff>
    </xdr:to>
    <xdr:pic>
      <xdr:nvPicPr>
        <xdr:cNvPr id="7" name="Grafik 6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2857500" y="0"/>
          <a:ext cx="3190875" cy="547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showGridLines="0" zoomScaleNormal="100" workbookViewId="0">
      <selection activeCell="A13" sqref="A13"/>
    </sheetView>
  </sheetViews>
  <sheetFormatPr baseColWidth="10" defaultColWidth="11.42578125" defaultRowHeight="12" x14ac:dyDescent="0.2"/>
  <cols>
    <col min="1" max="1" width="10.7109375" style="5" customWidth="1"/>
    <col min="2" max="2" width="15.7109375" style="6" customWidth="1"/>
    <col min="3" max="3" width="70.7109375" style="5" customWidth="1"/>
    <col min="4" max="16384" width="11.42578125" style="5"/>
  </cols>
  <sheetData>
    <row r="1" spans="1:3" ht="30" customHeight="1" thickBot="1" x14ac:dyDescent="0.25">
      <c r="A1" s="10" t="s">
        <v>1</v>
      </c>
      <c r="B1" s="9"/>
      <c r="C1" s="9"/>
    </row>
    <row r="2" spans="1:3" ht="30" customHeight="1" thickTop="1" x14ac:dyDescent="0.25">
      <c r="A2" s="88" t="s">
        <v>7</v>
      </c>
      <c r="B2" s="89"/>
      <c r="C2" s="90"/>
    </row>
    <row r="3" spans="1:3" ht="30" customHeight="1" thickBot="1" x14ac:dyDescent="0.25">
      <c r="A3" s="91" t="s">
        <v>122</v>
      </c>
      <c r="B3" s="92"/>
      <c r="C3" s="93"/>
    </row>
    <row r="4" spans="1:3" ht="15" customHeight="1" thickTop="1" x14ac:dyDescent="0.2">
      <c r="A4" s="87" t="str">
        <f>IF(AND(Eintritt!D18="",Austritt!D18="")," - öffentlich -"," - vertraulich -")</f>
        <v xml:space="preserve"> - öffentlich -</v>
      </c>
    </row>
    <row r="5" spans="1:3" ht="15" customHeight="1" x14ac:dyDescent="0.2"/>
    <row r="6" spans="1:3" ht="18" customHeight="1" x14ac:dyDescent="0.2">
      <c r="A6" s="83" t="s">
        <v>126</v>
      </c>
      <c r="B6" s="84"/>
      <c r="C6" s="85"/>
    </row>
    <row r="7" spans="1:3" s="7" customFormat="1" ht="18" customHeight="1" x14ac:dyDescent="0.2">
      <c r="A7" s="86" t="s">
        <v>2</v>
      </c>
      <c r="B7" s="70" t="s">
        <v>3</v>
      </c>
      <c r="C7" s="71" t="s">
        <v>127</v>
      </c>
    </row>
    <row r="8" spans="1:3" s="7" customFormat="1" ht="24" customHeight="1" x14ac:dyDescent="0.2">
      <c r="A8" s="72" t="s">
        <v>4</v>
      </c>
      <c r="B8" s="73">
        <v>44753</v>
      </c>
      <c r="C8" s="74" t="s">
        <v>6</v>
      </c>
    </row>
    <row r="9" spans="1:3" ht="15" customHeight="1" x14ac:dyDescent="0.2">
      <c r="B9" s="5"/>
    </row>
    <row r="10" spans="1:3" ht="18" customHeight="1" x14ac:dyDescent="0.2">
      <c r="A10" s="83" t="s">
        <v>128</v>
      </c>
      <c r="B10" s="84"/>
      <c r="C10" s="85"/>
    </row>
    <row r="11" spans="1:3" s="7" customFormat="1" ht="18" customHeight="1" x14ac:dyDescent="0.2">
      <c r="A11" s="86" t="s">
        <v>2</v>
      </c>
      <c r="B11" s="70" t="s">
        <v>3</v>
      </c>
      <c r="C11" s="71" t="s">
        <v>127</v>
      </c>
    </row>
    <row r="12" spans="1:3" ht="24" customHeight="1" x14ac:dyDescent="0.2">
      <c r="A12" s="75" t="s">
        <v>124</v>
      </c>
      <c r="B12" s="76">
        <v>44928</v>
      </c>
      <c r="C12" s="77" t="s">
        <v>125</v>
      </c>
    </row>
    <row r="13" spans="1:3" ht="24" customHeight="1" x14ac:dyDescent="0.2">
      <c r="A13" s="75"/>
      <c r="B13" s="78"/>
      <c r="C13" s="79"/>
    </row>
    <row r="14" spans="1:3" ht="24" customHeight="1" x14ac:dyDescent="0.2">
      <c r="A14" s="75"/>
      <c r="B14" s="78"/>
      <c r="C14" s="79"/>
    </row>
    <row r="15" spans="1:3" ht="24" customHeight="1" x14ac:dyDescent="0.2">
      <c r="A15" s="75"/>
      <c r="B15" s="78"/>
      <c r="C15" s="79"/>
    </row>
    <row r="16" spans="1:3" ht="24" customHeight="1" x14ac:dyDescent="0.2">
      <c r="A16" s="75"/>
      <c r="B16" s="78"/>
      <c r="C16" s="79"/>
    </row>
    <row r="17" spans="1:3" ht="24" customHeight="1" x14ac:dyDescent="0.2">
      <c r="A17" s="75"/>
      <c r="B17" s="80"/>
      <c r="C17" s="79"/>
    </row>
    <row r="18" spans="1:3" ht="24" customHeight="1" x14ac:dyDescent="0.2">
      <c r="A18" s="75"/>
      <c r="B18" s="80"/>
      <c r="C18" s="79"/>
    </row>
    <row r="19" spans="1:3" ht="24" customHeight="1" x14ac:dyDescent="0.2">
      <c r="A19" s="72"/>
      <c r="B19" s="81"/>
      <c r="C19" s="82"/>
    </row>
  </sheetData>
  <sheetProtection password="D62E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39997558519241921"/>
    <pageSetUpPr fitToPage="1"/>
  </sheetPr>
  <dimension ref="A1:I192"/>
  <sheetViews>
    <sheetView showGridLines="0" tabSelected="1" zoomScaleNormal="100" zoomScaleSheetLayoutView="100" workbookViewId="0">
      <selection activeCell="D9" sqref="D9"/>
    </sheetView>
  </sheetViews>
  <sheetFormatPr baseColWidth="10" defaultColWidth="11.42578125" defaultRowHeight="12" x14ac:dyDescent="0.2"/>
  <cols>
    <col min="1" max="1" width="1.7109375" style="3" customWidth="1"/>
    <col min="2" max="2" width="3.7109375" style="3" customWidth="1"/>
    <col min="3" max="6" width="18.7109375" style="3" customWidth="1"/>
    <col min="7" max="7" width="8.7109375" style="3" customWidth="1"/>
    <col min="8" max="8" width="1.7109375" style="3" customWidth="1"/>
    <col min="9" max="9" width="0" style="53" hidden="1" customWidth="1"/>
    <col min="10" max="16384" width="11.42578125" style="3"/>
  </cols>
  <sheetData>
    <row r="1" spans="1:9" s="1" customFormat="1" ht="15" customHeight="1" x14ac:dyDescent="0.2">
      <c r="D1" s="4"/>
      <c r="E1" s="4"/>
      <c r="H1" s="8"/>
      <c r="I1" s="51"/>
    </row>
    <row r="2" spans="1:9" s="1" customFormat="1" ht="15" customHeight="1" x14ac:dyDescent="0.2">
      <c r="H2" s="8"/>
      <c r="I2" s="51"/>
    </row>
    <row r="3" spans="1:9" s="1" customFormat="1" ht="15" customHeight="1" x14ac:dyDescent="0.2">
      <c r="H3" s="11"/>
      <c r="I3" s="51"/>
    </row>
    <row r="4" spans="1:9" s="1" customFormat="1" ht="15" customHeight="1" x14ac:dyDescent="0.2">
      <c r="H4" s="11"/>
      <c r="I4" s="51"/>
    </row>
    <row r="5" spans="1:9" s="26" customFormat="1" ht="15" customHeight="1" x14ac:dyDescent="0.25">
      <c r="A5" s="13" t="str">
        <f>CONCATENATE(Änderungsdoku!$A$2," zum Eintritt")</f>
        <v>Teilnehmendenfragebogen zum Eintritt</v>
      </c>
      <c r="B5" s="13"/>
      <c r="C5" s="13"/>
      <c r="H5" s="65" t="s">
        <v>121</v>
      </c>
      <c r="I5" s="52"/>
    </row>
    <row r="6" spans="1:9" s="26" customFormat="1" ht="15" customHeight="1" x14ac:dyDescent="0.25">
      <c r="A6" s="13" t="str">
        <f>Änderungsdoku!$A$3</f>
        <v>Integration - Integrationsprojekte (ININT)</v>
      </c>
      <c r="B6" s="13"/>
      <c r="C6" s="13"/>
      <c r="H6" s="64"/>
      <c r="I6" s="52"/>
    </row>
    <row r="7" spans="1:9" s="26" customFormat="1" ht="15" customHeight="1" x14ac:dyDescent="0.2">
      <c r="A7" s="14" t="str">
        <f>CONCATENATE("Formularversion: ",LOOKUP(2,1/(Änderungsdoku!$A$1:$A$1000&lt;&gt;""),Änderungsdoku!A:A)," vom ",TEXT(VLOOKUP(LOOKUP(2,1/(Änderungsdoku!$A$1:$A$1000&lt;&gt;""),Änderungsdoku!A:A),Änderungsdoku!$A$1:$B$1000,2,FALSE),"TT.MM.JJ"),Änderungsdoku!$A$4)</f>
        <v>Formularversion: V 2.0 vom 02.01.23 - öffentlich -</v>
      </c>
      <c r="B7" s="14"/>
      <c r="C7" s="14"/>
      <c r="I7" s="52"/>
    </row>
    <row r="8" spans="1:9" s="26" customFormat="1" ht="12" customHeight="1" x14ac:dyDescent="0.2">
      <c r="I8" s="52"/>
    </row>
    <row r="9" spans="1:9" s="1" customFormat="1" ht="18" customHeight="1" x14ac:dyDescent="0.2">
      <c r="B9" s="12" t="s">
        <v>5</v>
      </c>
      <c r="C9" s="12"/>
      <c r="D9" s="69"/>
      <c r="I9" s="51"/>
    </row>
    <row r="10" spans="1:9" ht="3.95" customHeight="1" x14ac:dyDescent="0.2">
      <c r="I10" s="51"/>
    </row>
    <row r="11" spans="1:9" ht="18" customHeight="1" x14ac:dyDescent="0.2">
      <c r="B11" s="3" t="s">
        <v>100</v>
      </c>
      <c r="D11" s="31"/>
      <c r="E11" s="41"/>
      <c r="F11" s="41"/>
      <c r="G11" s="42"/>
      <c r="I11" s="51"/>
    </row>
    <row r="12" spans="1:9" ht="12" customHeight="1" thickBot="1" x14ac:dyDescent="0.25">
      <c r="I12" s="51"/>
    </row>
    <row r="13" spans="1:9" s="26" customFormat="1" ht="18" customHeight="1" thickBot="1" x14ac:dyDescent="0.25">
      <c r="A13" s="59"/>
      <c r="B13" s="62" t="s">
        <v>85</v>
      </c>
      <c r="C13" s="60"/>
      <c r="D13" s="60"/>
      <c r="E13" s="60"/>
      <c r="F13" s="60"/>
      <c r="G13" s="60"/>
      <c r="H13" s="61"/>
      <c r="I13" s="52"/>
    </row>
    <row r="14" spans="1:9" ht="3.95" customHeight="1" x14ac:dyDescent="0.2">
      <c r="I14" s="51"/>
    </row>
    <row r="15" spans="1:9" ht="15" customHeight="1" x14ac:dyDescent="0.2">
      <c r="A15" s="43"/>
      <c r="B15" s="37" t="s">
        <v>88</v>
      </c>
      <c r="C15" s="44"/>
      <c r="D15" s="15"/>
      <c r="E15" s="15"/>
      <c r="F15" s="15"/>
      <c r="G15" s="15"/>
      <c r="H15" s="16"/>
      <c r="I15" s="51"/>
    </row>
    <row r="16" spans="1:9" ht="15" customHeight="1" x14ac:dyDescent="0.2">
      <c r="A16" s="45"/>
      <c r="B16" s="30" t="s">
        <v>8</v>
      </c>
      <c r="C16" s="46"/>
      <c r="D16" s="17"/>
      <c r="E16" s="17"/>
      <c r="F16" s="17"/>
      <c r="G16" s="17"/>
      <c r="H16" s="18"/>
      <c r="I16" s="51"/>
    </row>
    <row r="17" spans="1:9" ht="3.95" customHeight="1" x14ac:dyDescent="0.2">
      <c r="A17" s="27"/>
      <c r="B17" s="24"/>
      <c r="C17" s="24"/>
      <c r="D17" s="24"/>
      <c r="E17" s="24"/>
      <c r="F17" s="24"/>
      <c r="G17" s="24"/>
      <c r="H17" s="25"/>
      <c r="I17" s="51"/>
    </row>
    <row r="18" spans="1:9" ht="18" customHeight="1" x14ac:dyDescent="0.2">
      <c r="A18" s="19"/>
      <c r="B18" s="2" t="s">
        <v>0</v>
      </c>
      <c r="C18" s="2"/>
      <c r="D18" s="31"/>
      <c r="E18" s="41"/>
      <c r="F18" s="41"/>
      <c r="G18" s="42"/>
      <c r="H18" s="20"/>
      <c r="I18" s="51"/>
    </row>
    <row r="19" spans="1:9" ht="3.95" customHeight="1" x14ac:dyDescent="0.2">
      <c r="A19" s="19"/>
      <c r="B19" s="2"/>
      <c r="C19" s="2"/>
      <c r="D19" s="2"/>
      <c r="E19" s="2"/>
      <c r="F19" s="2"/>
      <c r="G19" s="2"/>
      <c r="H19" s="20"/>
      <c r="I19" s="51"/>
    </row>
    <row r="20" spans="1:9" ht="18" customHeight="1" x14ac:dyDescent="0.2">
      <c r="A20" s="19"/>
      <c r="B20" s="2" t="s">
        <v>16</v>
      </c>
      <c r="C20" s="2"/>
      <c r="D20" s="36"/>
      <c r="E20" s="2"/>
      <c r="F20" s="2"/>
      <c r="G20" s="2"/>
      <c r="H20" s="20"/>
      <c r="I20" s="51"/>
    </row>
    <row r="21" spans="1:9" ht="3.95" customHeight="1" x14ac:dyDescent="0.2">
      <c r="A21" s="19"/>
      <c r="B21" s="2"/>
      <c r="C21" s="2"/>
      <c r="D21" s="2"/>
      <c r="E21" s="2"/>
      <c r="F21" s="2"/>
      <c r="G21" s="2"/>
      <c r="H21" s="20"/>
      <c r="I21" s="51"/>
    </row>
    <row r="22" spans="1:9" ht="18" customHeight="1" x14ac:dyDescent="0.2">
      <c r="A22" s="19"/>
      <c r="B22" s="2" t="s">
        <v>9</v>
      </c>
      <c r="C22" s="2"/>
      <c r="D22" s="34" t="s">
        <v>28</v>
      </c>
      <c r="E22" s="31"/>
      <c r="F22" s="41"/>
      <c r="G22" s="42"/>
      <c r="H22" s="20"/>
      <c r="I22" s="51"/>
    </row>
    <row r="23" spans="1:9" ht="3.95" customHeight="1" x14ac:dyDescent="0.2">
      <c r="A23" s="19"/>
      <c r="B23" s="2"/>
      <c r="C23" s="2"/>
      <c r="D23" s="2"/>
      <c r="E23" s="2"/>
      <c r="F23" s="2"/>
      <c r="G23" s="2"/>
      <c r="H23" s="20"/>
      <c r="I23" s="51"/>
    </row>
    <row r="24" spans="1:9" ht="18" customHeight="1" x14ac:dyDescent="0.2">
      <c r="A24" s="19"/>
      <c r="B24" s="2"/>
      <c r="C24" s="2"/>
      <c r="D24" s="35" t="s">
        <v>114</v>
      </c>
      <c r="E24" s="63"/>
      <c r="F24" s="41"/>
      <c r="G24" s="42"/>
      <c r="H24" s="20"/>
      <c r="I24" s="51"/>
    </row>
    <row r="25" spans="1:9" ht="3.95" customHeight="1" x14ac:dyDescent="0.2">
      <c r="A25" s="19"/>
      <c r="B25" s="2"/>
      <c r="C25" s="2"/>
      <c r="D25" s="2"/>
      <c r="E25" s="2"/>
      <c r="F25" s="2"/>
      <c r="G25" s="2"/>
      <c r="H25" s="20"/>
      <c r="I25" s="51"/>
    </row>
    <row r="26" spans="1:9" ht="18" customHeight="1" x14ac:dyDescent="0.2">
      <c r="A26" s="19"/>
      <c r="B26" s="2"/>
      <c r="C26" s="2"/>
      <c r="D26" s="34" t="s">
        <v>10</v>
      </c>
      <c r="E26" s="66" t="s">
        <v>123</v>
      </c>
      <c r="F26" s="67"/>
      <c r="G26" s="68"/>
      <c r="H26" s="20"/>
      <c r="I26" s="51"/>
    </row>
    <row r="27" spans="1:9" ht="3.95" customHeight="1" x14ac:dyDescent="0.2">
      <c r="A27" s="19"/>
      <c r="B27" s="2"/>
      <c r="C27" s="2"/>
      <c r="D27" s="2"/>
      <c r="E27" s="2"/>
      <c r="F27" s="2"/>
      <c r="G27" s="2"/>
      <c r="H27" s="20"/>
      <c r="I27" s="51"/>
    </row>
    <row r="28" spans="1:9" ht="18" customHeight="1" x14ac:dyDescent="0.2">
      <c r="A28" s="19"/>
      <c r="B28" s="2" t="s">
        <v>11</v>
      </c>
      <c r="C28" s="2"/>
      <c r="D28" s="57"/>
      <c r="E28" s="41"/>
      <c r="F28" s="41"/>
      <c r="G28" s="42"/>
      <c r="H28" s="20"/>
      <c r="I28" s="51"/>
    </row>
    <row r="29" spans="1:9" ht="3.95" customHeight="1" x14ac:dyDescent="0.2">
      <c r="A29" s="19"/>
      <c r="B29" s="2"/>
      <c r="C29" s="2"/>
      <c r="D29" s="2"/>
      <c r="E29" s="2"/>
      <c r="F29" s="2"/>
      <c r="G29" s="2"/>
      <c r="H29" s="20"/>
      <c r="I29" s="51"/>
    </row>
    <row r="30" spans="1:9" ht="18" customHeight="1" x14ac:dyDescent="0.2">
      <c r="A30" s="19"/>
      <c r="B30" s="2" t="s">
        <v>12</v>
      </c>
      <c r="C30" s="2"/>
      <c r="D30" s="31"/>
      <c r="E30" s="41"/>
      <c r="F30" s="41"/>
      <c r="G30" s="42"/>
      <c r="H30" s="20"/>
      <c r="I30" s="51"/>
    </row>
    <row r="31" spans="1:9" ht="3.95" customHeight="1" x14ac:dyDescent="0.2">
      <c r="A31" s="19"/>
      <c r="B31" s="2"/>
      <c r="C31" s="2"/>
      <c r="D31" s="2"/>
      <c r="E31" s="2"/>
      <c r="F31" s="2"/>
      <c r="G31" s="2"/>
      <c r="H31" s="20"/>
      <c r="I31" s="51"/>
    </row>
    <row r="32" spans="1:9" x14ac:dyDescent="0.2">
      <c r="A32" s="19"/>
      <c r="B32" s="38" t="s">
        <v>115</v>
      </c>
      <c r="C32" s="2"/>
      <c r="D32" s="2"/>
      <c r="E32" s="2"/>
      <c r="F32" s="2"/>
      <c r="G32" s="2"/>
      <c r="H32" s="20"/>
      <c r="I32" s="51"/>
    </row>
    <row r="33" spans="1:9" x14ac:dyDescent="0.2">
      <c r="A33" s="19"/>
      <c r="B33" s="38" t="s">
        <v>13</v>
      </c>
      <c r="C33" s="2"/>
      <c r="D33" s="2"/>
      <c r="E33" s="2"/>
      <c r="F33" s="2"/>
      <c r="G33" s="2"/>
      <c r="H33" s="20"/>
      <c r="I33" s="51"/>
    </row>
    <row r="34" spans="1:9" x14ac:dyDescent="0.2">
      <c r="A34" s="19"/>
      <c r="B34" s="38" t="s">
        <v>14</v>
      </c>
      <c r="C34" s="2"/>
      <c r="D34" s="2"/>
      <c r="E34" s="2"/>
      <c r="F34" s="2"/>
      <c r="G34" s="2"/>
      <c r="H34" s="20"/>
      <c r="I34" s="51"/>
    </row>
    <row r="35" spans="1:9" x14ac:dyDescent="0.2">
      <c r="A35" s="19"/>
      <c r="B35" s="38" t="s">
        <v>15</v>
      </c>
      <c r="C35" s="2"/>
      <c r="D35" s="2"/>
      <c r="E35" s="2"/>
      <c r="F35" s="2"/>
      <c r="G35" s="2"/>
      <c r="H35" s="20"/>
      <c r="I35" s="51"/>
    </row>
    <row r="36" spans="1:9" ht="3.95" customHeight="1" x14ac:dyDescent="0.2">
      <c r="A36" s="21"/>
      <c r="B36" s="22"/>
      <c r="C36" s="22"/>
      <c r="D36" s="22"/>
      <c r="E36" s="22"/>
      <c r="F36" s="22"/>
      <c r="G36" s="22"/>
      <c r="H36" s="23"/>
      <c r="I36" s="51"/>
    </row>
    <row r="37" spans="1:9" x14ac:dyDescent="0.2">
      <c r="I37" s="51"/>
    </row>
    <row r="38" spans="1:9" ht="15" customHeight="1" x14ac:dyDescent="0.2">
      <c r="A38" s="43"/>
      <c r="B38" s="37" t="s">
        <v>91</v>
      </c>
      <c r="C38" s="44"/>
      <c r="D38" s="15"/>
      <c r="E38" s="15"/>
      <c r="F38" s="15"/>
      <c r="G38" s="50" t="str">
        <f>IF(I38&gt;1,"Fehleingabe","")</f>
        <v/>
      </c>
      <c r="H38" s="16"/>
      <c r="I38" s="54">
        <f>SUM(I41:I45)</f>
        <v>0</v>
      </c>
    </row>
    <row r="39" spans="1:9" ht="15" customHeight="1" x14ac:dyDescent="0.2">
      <c r="A39" s="45"/>
      <c r="B39" s="30" t="s">
        <v>8</v>
      </c>
      <c r="C39" s="46"/>
      <c r="D39" s="17"/>
      <c r="E39" s="17"/>
      <c r="F39" s="17"/>
      <c r="G39" s="17"/>
      <c r="H39" s="18"/>
      <c r="I39" s="51"/>
    </row>
    <row r="40" spans="1:9" ht="3.95" customHeight="1" x14ac:dyDescent="0.2">
      <c r="A40" s="27"/>
      <c r="B40" s="24"/>
      <c r="C40" s="24"/>
      <c r="D40" s="24"/>
      <c r="E40" s="24"/>
      <c r="F40" s="24"/>
      <c r="G40" s="24"/>
      <c r="H40" s="25"/>
      <c r="I40" s="51"/>
    </row>
    <row r="41" spans="1:9" ht="18" customHeight="1" x14ac:dyDescent="0.2">
      <c r="A41" s="19"/>
      <c r="B41" s="49"/>
      <c r="C41" s="35" t="s">
        <v>17</v>
      </c>
      <c r="D41" s="2"/>
      <c r="E41" s="2"/>
      <c r="F41" s="2"/>
      <c r="G41" s="2"/>
      <c r="H41" s="20"/>
      <c r="I41" s="51">
        <f>IF(B41="",0,1)</f>
        <v>0</v>
      </c>
    </row>
    <row r="42" spans="1:9" ht="3.95" customHeight="1" x14ac:dyDescent="0.2">
      <c r="A42" s="19"/>
      <c r="B42" s="2"/>
      <c r="C42" s="2"/>
      <c r="D42" s="2"/>
      <c r="E42" s="2"/>
      <c r="F42" s="2"/>
      <c r="G42" s="2"/>
      <c r="H42" s="20"/>
      <c r="I42" s="51"/>
    </row>
    <row r="43" spans="1:9" ht="18" customHeight="1" x14ac:dyDescent="0.2">
      <c r="A43" s="19"/>
      <c r="B43" s="49"/>
      <c r="C43" s="35" t="s">
        <v>18</v>
      </c>
      <c r="D43" s="2"/>
      <c r="E43" s="2"/>
      <c r="F43" s="2"/>
      <c r="G43" s="2"/>
      <c r="H43" s="20"/>
      <c r="I43" s="51">
        <f>IF(B43="",0,1)</f>
        <v>0</v>
      </c>
    </row>
    <row r="44" spans="1:9" ht="3.95" customHeight="1" x14ac:dyDescent="0.2">
      <c r="A44" s="19"/>
      <c r="B44" s="2"/>
      <c r="C44" s="2"/>
      <c r="D44" s="2"/>
      <c r="E44" s="2"/>
      <c r="F44" s="2"/>
      <c r="G44" s="2"/>
      <c r="H44" s="20"/>
      <c r="I44" s="51"/>
    </row>
    <row r="45" spans="1:9" ht="18" customHeight="1" x14ac:dyDescent="0.2">
      <c r="A45" s="19"/>
      <c r="B45" s="49"/>
      <c r="C45" s="35" t="s">
        <v>19</v>
      </c>
      <c r="D45" s="2"/>
      <c r="E45" s="2"/>
      <c r="F45" s="2"/>
      <c r="G45" s="2"/>
      <c r="H45" s="20"/>
      <c r="I45" s="51">
        <f>IF(B45="",0,1)</f>
        <v>0</v>
      </c>
    </row>
    <row r="46" spans="1:9" ht="3.95" customHeight="1" x14ac:dyDescent="0.2">
      <c r="A46" s="21"/>
      <c r="B46" s="22"/>
      <c r="C46" s="22"/>
      <c r="D46" s="22"/>
      <c r="E46" s="22"/>
      <c r="F46" s="22"/>
      <c r="G46" s="22"/>
      <c r="H46" s="23"/>
      <c r="I46" s="51"/>
    </row>
    <row r="47" spans="1:9" x14ac:dyDescent="0.2">
      <c r="I47" s="51"/>
    </row>
    <row r="48" spans="1:9" ht="15" customHeight="1" x14ac:dyDescent="0.2">
      <c r="A48" s="43"/>
      <c r="B48" s="37" t="s">
        <v>92</v>
      </c>
      <c r="C48" s="44"/>
      <c r="D48" s="15"/>
      <c r="E48" s="15"/>
      <c r="F48" s="15"/>
      <c r="G48" s="15"/>
      <c r="H48" s="16"/>
      <c r="I48" s="51"/>
    </row>
    <row r="49" spans="1:9" ht="15" customHeight="1" x14ac:dyDescent="0.2">
      <c r="A49" s="45"/>
      <c r="B49" s="30" t="s">
        <v>8</v>
      </c>
      <c r="C49" s="46"/>
      <c r="D49" s="17"/>
      <c r="E49" s="17"/>
      <c r="F49" s="17"/>
      <c r="G49" s="17"/>
      <c r="H49" s="18"/>
      <c r="I49" s="51"/>
    </row>
    <row r="50" spans="1:9" ht="3.95" customHeight="1" x14ac:dyDescent="0.2">
      <c r="A50" s="19"/>
      <c r="B50" s="2"/>
      <c r="C50" s="2"/>
      <c r="D50" s="2"/>
      <c r="E50" s="2"/>
      <c r="F50" s="2"/>
      <c r="G50" s="2"/>
      <c r="H50" s="20"/>
      <c r="I50" s="51"/>
    </row>
    <row r="51" spans="1:9" ht="18" customHeight="1" x14ac:dyDescent="0.2">
      <c r="A51" s="19"/>
      <c r="C51" s="36"/>
      <c r="E51" s="2"/>
      <c r="F51" s="2"/>
      <c r="G51" s="2"/>
      <c r="H51" s="20"/>
      <c r="I51" s="51"/>
    </row>
    <row r="52" spans="1:9" ht="3.95" customHeight="1" x14ac:dyDescent="0.2">
      <c r="A52" s="21"/>
      <c r="B52" s="22"/>
      <c r="C52" s="22"/>
      <c r="D52" s="22"/>
      <c r="E52" s="22"/>
      <c r="F52" s="22"/>
      <c r="G52" s="22"/>
      <c r="H52" s="23"/>
      <c r="I52" s="51"/>
    </row>
    <row r="53" spans="1:9" x14ac:dyDescent="0.2">
      <c r="I53" s="51"/>
    </row>
    <row r="54" spans="1:9" ht="15" customHeight="1" x14ac:dyDescent="0.2">
      <c r="A54" s="43"/>
      <c r="B54" s="37" t="s">
        <v>116</v>
      </c>
      <c r="C54" s="44"/>
      <c r="D54" s="15"/>
      <c r="E54" s="15"/>
      <c r="F54" s="15"/>
      <c r="G54" s="50" t="str">
        <f>IF(I54&gt;1,"Fehleingabe","")</f>
        <v/>
      </c>
      <c r="H54" s="16"/>
      <c r="I54" s="54">
        <f>SUM(I58:I64)</f>
        <v>0</v>
      </c>
    </row>
    <row r="55" spans="1:9" ht="15" customHeight="1" x14ac:dyDescent="0.2">
      <c r="A55" s="47"/>
      <c r="B55" s="28" t="s">
        <v>20</v>
      </c>
      <c r="C55" s="48"/>
      <c r="D55" s="28"/>
      <c r="E55" s="28"/>
      <c r="F55" s="28"/>
      <c r="G55" s="28"/>
      <c r="H55" s="29"/>
      <c r="I55" s="51"/>
    </row>
    <row r="56" spans="1:9" ht="15" customHeight="1" x14ac:dyDescent="0.2">
      <c r="A56" s="45"/>
      <c r="B56" s="30" t="s">
        <v>8</v>
      </c>
      <c r="C56" s="46"/>
      <c r="D56" s="17"/>
      <c r="E56" s="17"/>
      <c r="F56" s="17"/>
      <c r="G56" s="17"/>
      <c r="H56" s="18"/>
      <c r="I56" s="51"/>
    </row>
    <row r="57" spans="1:9" ht="3.95" customHeight="1" x14ac:dyDescent="0.2">
      <c r="A57" s="27"/>
      <c r="B57" s="24"/>
      <c r="C57" s="24"/>
      <c r="D57" s="24"/>
      <c r="E57" s="24"/>
      <c r="F57" s="24"/>
      <c r="G57" s="24"/>
      <c r="H57" s="25"/>
      <c r="I57" s="51"/>
    </row>
    <row r="58" spans="1:9" ht="18" customHeight="1" x14ac:dyDescent="0.2">
      <c r="A58" s="19"/>
      <c r="B58" s="49"/>
      <c r="C58" s="34" t="s">
        <v>21</v>
      </c>
      <c r="D58" s="32"/>
      <c r="E58" s="32"/>
      <c r="F58" s="33"/>
      <c r="G58" s="2"/>
      <c r="H58" s="20"/>
      <c r="I58" s="51">
        <f>IF(B58="",0,1)</f>
        <v>0</v>
      </c>
    </row>
    <row r="59" spans="1:9" ht="3.95" customHeight="1" x14ac:dyDescent="0.2">
      <c r="A59" s="19"/>
      <c r="B59" s="2"/>
      <c r="C59" s="2"/>
      <c r="D59" s="2"/>
      <c r="E59" s="2"/>
      <c r="F59" s="2"/>
      <c r="G59" s="2"/>
      <c r="H59" s="20"/>
      <c r="I59" s="51"/>
    </row>
    <row r="60" spans="1:9" ht="18" customHeight="1" x14ac:dyDescent="0.2">
      <c r="A60" s="19"/>
      <c r="B60" s="49"/>
      <c r="C60" s="34" t="s">
        <v>22</v>
      </c>
      <c r="D60" s="32"/>
      <c r="E60" s="32"/>
      <c r="F60" s="33"/>
      <c r="G60" s="2"/>
      <c r="H60" s="20"/>
      <c r="I60" s="51">
        <f>IF(B60="",0,1)</f>
        <v>0</v>
      </c>
    </row>
    <row r="61" spans="1:9" ht="3.95" customHeight="1" x14ac:dyDescent="0.2">
      <c r="A61" s="19"/>
      <c r="B61" s="2"/>
      <c r="C61" s="2"/>
      <c r="D61" s="2"/>
      <c r="E61" s="2"/>
      <c r="F61" s="2"/>
      <c r="G61" s="2"/>
      <c r="H61" s="20"/>
      <c r="I61" s="51"/>
    </row>
    <row r="62" spans="1:9" ht="18" customHeight="1" x14ac:dyDescent="0.2">
      <c r="A62" s="19"/>
      <c r="B62" s="49"/>
      <c r="C62" s="34" t="s">
        <v>23</v>
      </c>
      <c r="D62" s="32"/>
      <c r="E62" s="32"/>
      <c r="F62" s="33"/>
      <c r="G62" s="2"/>
      <c r="H62" s="20"/>
      <c r="I62" s="51">
        <f>IF(B62="",0,1)</f>
        <v>0</v>
      </c>
    </row>
    <row r="63" spans="1:9" ht="3.95" customHeight="1" x14ac:dyDescent="0.2">
      <c r="A63" s="19"/>
      <c r="B63" s="2"/>
      <c r="C63" s="2"/>
      <c r="D63" s="2"/>
      <c r="E63" s="2"/>
      <c r="F63" s="2"/>
      <c r="G63" s="2"/>
      <c r="H63" s="20"/>
      <c r="I63" s="51"/>
    </row>
    <row r="64" spans="1:9" ht="18" customHeight="1" x14ac:dyDescent="0.2">
      <c r="A64" s="19"/>
      <c r="B64" s="49"/>
      <c r="C64" s="34" t="s">
        <v>24</v>
      </c>
      <c r="D64" s="32"/>
      <c r="E64" s="32"/>
      <c r="F64" s="33"/>
      <c r="G64" s="2"/>
      <c r="H64" s="20"/>
      <c r="I64" s="51">
        <f>IF(B64="",0,1)</f>
        <v>0</v>
      </c>
    </row>
    <row r="65" spans="1:9" ht="3.95" customHeight="1" x14ac:dyDescent="0.2">
      <c r="A65" s="21"/>
      <c r="B65" s="22"/>
      <c r="C65" s="22"/>
      <c r="D65" s="22"/>
      <c r="E65" s="22"/>
      <c r="F65" s="22"/>
      <c r="G65" s="22"/>
      <c r="H65" s="23"/>
      <c r="I65" s="51"/>
    </row>
    <row r="66" spans="1:9" x14ac:dyDescent="0.2">
      <c r="I66" s="51"/>
    </row>
    <row r="67" spans="1:9" ht="15" customHeight="1" x14ac:dyDescent="0.2">
      <c r="A67" s="43"/>
      <c r="B67" s="37" t="s">
        <v>117</v>
      </c>
      <c r="C67" s="44"/>
      <c r="D67" s="15"/>
      <c r="E67" s="15"/>
      <c r="F67" s="15"/>
      <c r="G67" s="50" t="str">
        <f>IF(I67&gt;1,"Fehleingabe","")</f>
        <v/>
      </c>
      <c r="H67" s="16"/>
      <c r="I67" s="54">
        <f>SUM(I71:I84)</f>
        <v>0</v>
      </c>
    </row>
    <row r="68" spans="1:9" ht="15" customHeight="1" x14ac:dyDescent="0.2">
      <c r="A68" s="47"/>
      <c r="B68" s="28" t="s">
        <v>25</v>
      </c>
      <c r="C68" s="48"/>
      <c r="D68" s="28"/>
      <c r="E68" s="28"/>
      <c r="F68" s="28"/>
      <c r="G68" s="28"/>
      <c r="H68" s="29"/>
      <c r="I68" s="51"/>
    </row>
    <row r="69" spans="1:9" ht="15" customHeight="1" x14ac:dyDescent="0.2">
      <c r="A69" s="45"/>
      <c r="B69" s="30" t="s">
        <v>8</v>
      </c>
      <c r="C69" s="46"/>
      <c r="D69" s="17"/>
      <c r="E69" s="17"/>
      <c r="F69" s="17"/>
      <c r="G69" s="17"/>
      <c r="H69" s="18"/>
      <c r="I69" s="51"/>
    </row>
    <row r="70" spans="1:9" ht="3.95" customHeight="1" x14ac:dyDescent="0.2">
      <c r="A70" s="19"/>
      <c r="B70" s="2"/>
      <c r="C70" s="2"/>
      <c r="D70" s="2"/>
      <c r="E70" s="2"/>
      <c r="F70" s="2"/>
      <c r="G70" s="2"/>
      <c r="H70" s="20"/>
      <c r="I70" s="51"/>
    </row>
    <row r="71" spans="1:9" ht="18" customHeight="1" x14ac:dyDescent="0.2">
      <c r="A71" s="19"/>
      <c r="B71" s="49"/>
      <c r="C71" s="39" t="s">
        <v>67</v>
      </c>
      <c r="D71" s="24"/>
      <c r="E71" s="24"/>
      <c r="F71" s="24"/>
      <c r="G71" s="25"/>
      <c r="H71" s="20"/>
      <c r="I71" s="51">
        <f>IF(B71="",0,1)</f>
        <v>0</v>
      </c>
    </row>
    <row r="72" spans="1:9" ht="18" customHeight="1" x14ac:dyDescent="0.2">
      <c r="A72" s="19"/>
      <c r="B72" s="21"/>
      <c r="C72" s="40" t="s">
        <v>68</v>
      </c>
      <c r="D72" s="22"/>
      <c r="E72" s="22"/>
      <c r="F72" s="22"/>
      <c r="G72" s="23"/>
      <c r="H72" s="20"/>
      <c r="I72" s="51"/>
    </row>
    <row r="73" spans="1:9" ht="3.95" customHeight="1" x14ac:dyDescent="0.2">
      <c r="A73" s="19"/>
      <c r="B73" s="2"/>
      <c r="C73" s="2"/>
      <c r="D73" s="2"/>
      <c r="E73" s="2"/>
      <c r="F73" s="2"/>
      <c r="G73" s="2"/>
      <c r="H73" s="20"/>
      <c r="I73" s="51"/>
    </row>
    <row r="74" spans="1:9" ht="18" customHeight="1" x14ac:dyDescent="0.2">
      <c r="A74" s="19"/>
      <c r="B74" s="49"/>
      <c r="C74" s="39" t="s">
        <v>105</v>
      </c>
      <c r="D74" s="24"/>
      <c r="E74" s="24"/>
      <c r="F74" s="24"/>
      <c r="G74" s="25"/>
      <c r="H74" s="20"/>
      <c r="I74" s="51">
        <f>IF(B74="",0,1)</f>
        <v>0</v>
      </c>
    </row>
    <row r="75" spans="1:9" ht="18" customHeight="1" x14ac:dyDescent="0.2">
      <c r="A75" s="19"/>
      <c r="B75" s="21"/>
      <c r="C75" s="40" t="s">
        <v>106</v>
      </c>
      <c r="D75" s="22"/>
      <c r="E75" s="22"/>
      <c r="F75" s="22"/>
      <c r="G75" s="23"/>
      <c r="H75" s="20"/>
      <c r="I75" s="51"/>
    </row>
    <row r="76" spans="1:9" ht="3.95" customHeight="1" x14ac:dyDescent="0.2">
      <c r="A76" s="19"/>
      <c r="B76" s="2"/>
      <c r="C76" s="2"/>
      <c r="D76" s="2"/>
      <c r="E76" s="2"/>
      <c r="F76" s="2"/>
      <c r="G76" s="2"/>
      <c r="H76" s="20"/>
      <c r="I76" s="51"/>
    </row>
    <row r="77" spans="1:9" ht="18" customHeight="1" x14ac:dyDescent="0.2">
      <c r="A77" s="19"/>
      <c r="B77" s="49"/>
      <c r="C77" s="34" t="s">
        <v>26</v>
      </c>
      <c r="D77" s="32"/>
      <c r="E77" s="32"/>
      <c r="F77" s="32"/>
      <c r="G77" s="33"/>
      <c r="H77" s="20"/>
      <c r="I77" s="51">
        <f>IF(B77="",0,1)</f>
        <v>0</v>
      </c>
    </row>
    <row r="78" spans="1:9" ht="3.95" customHeight="1" x14ac:dyDescent="0.2">
      <c r="A78" s="19"/>
      <c r="B78" s="2"/>
      <c r="C78" s="2"/>
      <c r="D78" s="2"/>
      <c r="E78" s="2"/>
      <c r="F78" s="2"/>
      <c r="G78" s="2"/>
      <c r="H78" s="20"/>
      <c r="I78" s="51"/>
    </row>
    <row r="79" spans="1:9" ht="18" customHeight="1" x14ac:dyDescent="0.2">
      <c r="A79" s="19"/>
      <c r="B79" s="49"/>
      <c r="C79" s="39" t="s">
        <v>107</v>
      </c>
      <c r="D79" s="24"/>
      <c r="E79" s="24"/>
      <c r="F79" s="24"/>
      <c r="G79" s="25"/>
      <c r="H79" s="20"/>
      <c r="I79" s="51">
        <f>IF(B79="",0,1)</f>
        <v>0</v>
      </c>
    </row>
    <row r="80" spans="1:9" ht="18" customHeight="1" x14ac:dyDescent="0.2">
      <c r="A80" s="19"/>
      <c r="B80" s="21"/>
      <c r="C80" s="40" t="s">
        <v>118</v>
      </c>
      <c r="D80" s="22"/>
      <c r="E80" s="22"/>
      <c r="F80" s="22"/>
      <c r="G80" s="23"/>
      <c r="H80" s="20"/>
      <c r="I80" s="51"/>
    </row>
    <row r="81" spans="1:9" ht="3.95" customHeight="1" x14ac:dyDescent="0.2">
      <c r="A81" s="19"/>
      <c r="B81" s="2"/>
      <c r="C81" s="2"/>
      <c r="D81" s="2"/>
      <c r="E81" s="2"/>
      <c r="F81" s="2"/>
      <c r="G81" s="2"/>
      <c r="H81" s="20"/>
      <c r="I81" s="51"/>
    </row>
    <row r="82" spans="1:9" ht="18" customHeight="1" x14ac:dyDescent="0.2">
      <c r="A82" s="19"/>
      <c r="B82" s="49"/>
      <c r="C82" s="34" t="s">
        <v>27</v>
      </c>
      <c r="D82" s="32"/>
      <c r="E82" s="32"/>
      <c r="F82" s="32"/>
      <c r="G82" s="33"/>
      <c r="H82" s="20"/>
      <c r="I82" s="51">
        <f>IF(B82="",0,1)</f>
        <v>0</v>
      </c>
    </row>
    <row r="83" spans="1:9" ht="3.95" customHeight="1" x14ac:dyDescent="0.2">
      <c r="A83" s="19"/>
      <c r="B83" s="2"/>
      <c r="C83" s="2"/>
      <c r="D83" s="2"/>
      <c r="E83" s="2"/>
      <c r="F83" s="2"/>
      <c r="G83" s="2"/>
      <c r="H83" s="20"/>
      <c r="I83" s="51"/>
    </row>
    <row r="84" spans="1:9" ht="18" customHeight="1" x14ac:dyDescent="0.2">
      <c r="A84" s="19"/>
      <c r="B84" s="49"/>
      <c r="C84" s="39" t="s">
        <v>108</v>
      </c>
      <c r="D84" s="24"/>
      <c r="E84" s="24"/>
      <c r="F84" s="24"/>
      <c r="G84" s="25"/>
      <c r="H84" s="20"/>
      <c r="I84" s="51">
        <f>IF(B84="",0,1)</f>
        <v>0</v>
      </c>
    </row>
    <row r="85" spans="1:9" ht="18" customHeight="1" x14ac:dyDescent="0.2">
      <c r="A85" s="19"/>
      <c r="B85" s="21"/>
      <c r="C85" s="40" t="s">
        <v>109</v>
      </c>
      <c r="D85" s="22"/>
      <c r="E85" s="22"/>
      <c r="F85" s="22"/>
      <c r="G85" s="23"/>
      <c r="H85" s="20"/>
      <c r="I85" s="51"/>
    </row>
    <row r="86" spans="1:9" ht="3.95" customHeight="1" x14ac:dyDescent="0.2">
      <c r="A86" s="21"/>
      <c r="B86" s="22"/>
      <c r="C86" s="22"/>
      <c r="D86" s="22"/>
      <c r="E86" s="22"/>
      <c r="F86" s="22"/>
      <c r="G86" s="22"/>
      <c r="H86" s="23"/>
      <c r="I86" s="51"/>
    </row>
    <row r="87" spans="1:9" x14ac:dyDescent="0.2">
      <c r="I87" s="51"/>
    </row>
    <row r="88" spans="1:9" ht="15" customHeight="1" x14ac:dyDescent="0.2">
      <c r="A88" s="43"/>
      <c r="B88" s="37" t="s">
        <v>93</v>
      </c>
      <c r="C88" s="44"/>
      <c r="D88" s="15"/>
      <c r="E88" s="15"/>
      <c r="F88" s="15"/>
      <c r="G88" s="50" t="str">
        <f>IF(I88&gt;1,"Fehleingabe","")</f>
        <v/>
      </c>
      <c r="H88" s="16"/>
      <c r="I88" s="54">
        <f>SUM(I95:I103)</f>
        <v>0</v>
      </c>
    </row>
    <row r="89" spans="1:9" ht="15" customHeight="1" x14ac:dyDescent="0.2">
      <c r="A89" s="47"/>
      <c r="B89" s="28" t="s">
        <v>29</v>
      </c>
      <c r="C89" s="48"/>
      <c r="D89" s="28"/>
      <c r="E89" s="28"/>
      <c r="F89" s="28"/>
      <c r="G89" s="28"/>
      <c r="H89" s="29"/>
      <c r="I89" s="51"/>
    </row>
    <row r="90" spans="1:9" ht="15" customHeight="1" x14ac:dyDescent="0.2">
      <c r="A90" s="45"/>
      <c r="B90" s="30" t="s">
        <v>8</v>
      </c>
      <c r="C90" s="46"/>
      <c r="D90" s="17"/>
      <c r="E90" s="17"/>
      <c r="F90" s="17"/>
      <c r="G90" s="17"/>
      <c r="H90" s="18"/>
      <c r="I90" s="51"/>
    </row>
    <row r="91" spans="1:9" ht="3.95" customHeight="1" x14ac:dyDescent="0.2">
      <c r="A91" s="19"/>
      <c r="B91" s="2"/>
      <c r="C91" s="2"/>
      <c r="D91" s="2"/>
      <c r="E91" s="2"/>
      <c r="F91" s="2"/>
      <c r="G91" s="2"/>
      <c r="H91" s="20"/>
      <c r="I91" s="51"/>
    </row>
    <row r="92" spans="1:9" x14ac:dyDescent="0.2">
      <c r="A92" s="19"/>
      <c r="B92" s="38" t="s">
        <v>86</v>
      </c>
      <c r="C92" s="2"/>
      <c r="D92" s="2"/>
      <c r="E92" s="2"/>
      <c r="F92" s="2"/>
      <c r="G92" s="2"/>
      <c r="H92" s="20"/>
      <c r="I92" s="51"/>
    </row>
    <row r="93" spans="1:9" x14ac:dyDescent="0.2">
      <c r="A93" s="19"/>
      <c r="B93" s="38" t="s">
        <v>87</v>
      </c>
      <c r="C93" s="2"/>
      <c r="D93" s="2"/>
      <c r="E93" s="2"/>
      <c r="F93" s="2"/>
      <c r="G93" s="2"/>
      <c r="H93" s="20"/>
      <c r="I93" s="51"/>
    </row>
    <row r="94" spans="1:9" ht="3.95" customHeight="1" x14ac:dyDescent="0.2">
      <c r="A94" s="19"/>
      <c r="B94" s="2"/>
      <c r="C94" s="2"/>
      <c r="D94" s="2"/>
      <c r="E94" s="2"/>
      <c r="F94" s="2"/>
      <c r="G94" s="2"/>
      <c r="H94" s="20"/>
      <c r="I94" s="51"/>
    </row>
    <row r="95" spans="1:9" ht="18" customHeight="1" x14ac:dyDescent="0.2">
      <c r="A95" s="19"/>
      <c r="B95" s="49"/>
      <c r="C95" s="39" t="s">
        <v>69</v>
      </c>
      <c r="D95" s="24"/>
      <c r="E95" s="24"/>
      <c r="F95" s="24"/>
      <c r="G95" s="25"/>
      <c r="H95" s="20"/>
      <c r="I95" s="51">
        <f>IF(B95="",0,1)</f>
        <v>0</v>
      </c>
    </row>
    <row r="96" spans="1:9" ht="18" customHeight="1" x14ac:dyDescent="0.2">
      <c r="A96" s="19"/>
      <c r="B96" s="21"/>
      <c r="C96" s="40" t="s">
        <v>70</v>
      </c>
      <c r="D96" s="22"/>
      <c r="E96" s="22"/>
      <c r="F96" s="22"/>
      <c r="G96" s="23"/>
      <c r="H96" s="20"/>
      <c r="I96" s="51"/>
    </row>
    <row r="97" spans="1:9" ht="3.95" customHeight="1" x14ac:dyDescent="0.2">
      <c r="A97" s="19"/>
      <c r="B97" s="2"/>
      <c r="C97" s="2"/>
      <c r="D97" s="2"/>
      <c r="E97" s="2"/>
      <c r="F97" s="2"/>
      <c r="G97" s="2"/>
      <c r="H97" s="20"/>
      <c r="I97" s="51"/>
    </row>
    <row r="98" spans="1:9" ht="18" customHeight="1" x14ac:dyDescent="0.2">
      <c r="A98" s="19"/>
      <c r="B98" s="49"/>
      <c r="C98" s="34" t="s">
        <v>30</v>
      </c>
      <c r="D98" s="32"/>
      <c r="E98" s="32"/>
      <c r="F98" s="32"/>
      <c r="G98" s="33"/>
      <c r="H98" s="20"/>
      <c r="I98" s="51">
        <f>IF(B98="",0,1)</f>
        <v>0</v>
      </c>
    </row>
    <row r="99" spans="1:9" ht="3.95" customHeight="1" x14ac:dyDescent="0.2">
      <c r="A99" s="19"/>
      <c r="B99" s="2"/>
      <c r="C99" s="2"/>
      <c r="D99" s="2"/>
      <c r="E99" s="2"/>
      <c r="F99" s="2"/>
      <c r="G99" s="2"/>
      <c r="H99" s="20"/>
      <c r="I99" s="51"/>
    </row>
    <row r="100" spans="1:9" ht="18" customHeight="1" x14ac:dyDescent="0.2">
      <c r="A100" s="19"/>
      <c r="B100" s="49"/>
      <c r="C100" s="34" t="s">
        <v>31</v>
      </c>
      <c r="D100" s="32"/>
      <c r="E100" s="32"/>
      <c r="F100" s="32"/>
      <c r="G100" s="33"/>
      <c r="H100" s="20"/>
      <c r="I100" s="51">
        <f>IF(B100="",0,1)</f>
        <v>0</v>
      </c>
    </row>
    <row r="101" spans="1:9" ht="3.95" customHeight="1" x14ac:dyDescent="0.2">
      <c r="A101" s="19"/>
      <c r="B101" s="2"/>
      <c r="C101" s="2"/>
      <c r="D101" s="2"/>
      <c r="E101" s="2"/>
      <c r="F101" s="2"/>
      <c r="G101" s="2"/>
      <c r="H101" s="20"/>
      <c r="I101" s="51"/>
    </row>
    <row r="102" spans="1:9" ht="18" customHeight="1" x14ac:dyDescent="0.2">
      <c r="A102" s="19"/>
      <c r="B102" s="49"/>
      <c r="C102" s="39" t="s">
        <v>71</v>
      </c>
      <c r="D102" s="24"/>
      <c r="E102" s="24"/>
      <c r="F102" s="24"/>
      <c r="G102" s="25"/>
      <c r="H102" s="20"/>
      <c r="I102" s="51">
        <f>IF(B102="",0,1)</f>
        <v>0</v>
      </c>
    </row>
    <row r="103" spans="1:9" ht="18" customHeight="1" x14ac:dyDescent="0.2">
      <c r="A103" s="19"/>
      <c r="B103" s="21"/>
      <c r="C103" s="40" t="s">
        <v>72</v>
      </c>
      <c r="D103" s="22"/>
      <c r="E103" s="22"/>
      <c r="F103" s="22"/>
      <c r="G103" s="23"/>
      <c r="H103" s="20"/>
      <c r="I103" s="51"/>
    </row>
    <row r="104" spans="1:9" ht="3.95" customHeight="1" x14ac:dyDescent="0.2">
      <c r="A104" s="21"/>
      <c r="B104" s="22"/>
      <c r="C104" s="22"/>
      <c r="D104" s="22"/>
      <c r="E104" s="22"/>
      <c r="F104" s="22"/>
      <c r="G104" s="22"/>
      <c r="H104" s="23"/>
      <c r="I104" s="51"/>
    </row>
    <row r="105" spans="1:9" x14ac:dyDescent="0.2">
      <c r="I105" s="51"/>
    </row>
    <row r="106" spans="1:9" ht="15" customHeight="1" x14ac:dyDescent="0.2">
      <c r="A106" s="43"/>
      <c r="B106" s="37" t="s">
        <v>94</v>
      </c>
      <c r="C106" s="44"/>
      <c r="D106" s="15"/>
      <c r="E106" s="15"/>
      <c r="F106" s="15"/>
      <c r="G106" s="50" t="str">
        <f>IF(I106&gt;1,"Fehleingabe",IF(I106=1,"",IF(I102=1,"Bitte angeben!","")))</f>
        <v/>
      </c>
      <c r="H106" s="16"/>
      <c r="I106" s="54">
        <f>SUM(I115:I117)</f>
        <v>0</v>
      </c>
    </row>
    <row r="107" spans="1:9" ht="15" customHeight="1" x14ac:dyDescent="0.2">
      <c r="A107" s="47"/>
      <c r="B107" s="28" t="s">
        <v>38</v>
      </c>
      <c r="C107" s="48"/>
      <c r="D107" s="28"/>
      <c r="E107" s="28"/>
      <c r="F107" s="28"/>
      <c r="G107" s="28"/>
      <c r="H107" s="29"/>
      <c r="I107" s="51"/>
    </row>
    <row r="108" spans="1:9" ht="15" customHeight="1" x14ac:dyDescent="0.2">
      <c r="A108" s="47"/>
      <c r="B108" s="28" t="s">
        <v>39</v>
      </c>
      <c r="C108" s="48"/>
      <c r="D108" s="28"/>
      <c r="E108" s="28"/>
      <c r="F108" s="28"/>
      <c r="G108" s="28"/>
      <c r="H108" s="29"/>
      <c r="I108" s="51"/>
    </row>
    <row r="109" spans="1:9" ht="15" customHeight="1" x14ac:dyDescent="0.2">
      <c r="A109" s="45"/>
      <c r="B109" s="30" t="s">
        <v>8</v>
      </c>
      <c r="C109" s="46"/>
      <c r="D109" s="17"/>
      <c r="E109" s="17"/>
      <c r="F109" s="17"/>
      <c r="G109" s="17"/>
      <c r="H109" s="18"/>
      <c r="I109" s="51"/>
    </row>
    <row r="110" spans="1:9" ht="3.95" customHeight="1" x14ac:dyDescent="0.2">
      <c r="A110" s="27"/>
      <c r="B110" s="24"/>
      <c r="C110" s="24"/>
      <c r="D110" s="24"/>
      <c r="E110" s="24"/>
      <c r="F110" s="24"/>
      <c r="G110" s="24"/>
      <c r="H110" s="25"/>
      <c r="I110" s="51"/>
    </row>
    <row r="111" spans="1:9" s="2" customFormat="1" ht="12" customHeight="1" x14ac:dyDescent="0.2">
      <c r="A111" s="19"/>
      <c r="B111" s="38" t="s">
        <v>42</v>
      </c>
      <c r="C111" s="38"/>
      <c r="H111" s="20"/>
      <c r="I111" s="55"/>
    </row>
    <row r="112" spans="1:9" s="2" customFormat="1" ht="12" customHeight="1" x14ac:dyDescent="0.2">
      <c r="A112" s="19"/>
      <c r="B112" s="38" t="s">
        <v>43</v>
      </c>
      <c r="C112" s="38"/>
      <c r="H112" s="20"/>
      <c r="I112" s="55"/>
    </row>
    <row r="113" spans="1:9" s="2" customFormat="1" ht="12" customHeight="1" x14ac:dyDescent="0.2">
      <c r="A113" s="19"/>
      <c r="B113" s="38" t="s">
        <v>44</v>
      </c>
      <c r="C113" s="38"/>
      <c r="H113" s="20"/>
      <c r="I113" s="55"/>
    </row>
    <row r="114" spans="1:9" ht="3.95" customHeight="1" x14ac:dyDescent="0.2">
      <c r="A114" s="19"/>
      <c r="B114" s="2"/>
      <c r="C114" s="2"/>
      <c r="D114" s="2"/>
      <c r="E114" s="2"/>
      <c r="F114" s="2"/>
      <c r="G114" s="2"/>
      <c r="H114" s="20"/>
      <c r="I114" s="51"/>
    </row>
    <row r="115" spans="1:9" ht="18" customHeight="1" x14ac:dyDescent="0.2">
      <c r="A115" s="19"/>
      <c r="B115" s="49"/>
      <c r="C115" s="34" t="s">
        <v>41</v>
      </c>
      <c r="D115" s="33"/>
      <c r="E115" s="2"/>
      <c r="F115" s="2"/>
      <c r="G115" s="2"/>
      <c r="H115" s="20"/>
      <c r="I115" s="51">
        <f>IF(B115="",0,1)</f>
        <v>0</v>
      </c>
    </row>
    <row r="116" spans="1:9" ht="3.95" customHeight="1" x14ac:dyDescent="0.2">
      <c r="A116" s="19"/>
      <c r="B116" s="2"/>
      <c r="C116" s="2"/>
      <c r="D116" s="2"/>
      <c r="E116" s="2"/>
      <c r="F116" s="2"/>
      <c r="G116" s="2"/>
      <c r="H116" s="20"/>
      <c r="I116" s="51"/>
    </row>
    <row r="117" spans="1:9" ht="18" customHeight="1" x14ac:dyDescent="0.2">
      <c r="A117" s="19"/>
      <c r="B117" s="49"/>
      <c r="C117" s="34" t="s">
        <v>40</v>
      </c>
      <c r="D117" s="33"/>
      <c r="E117" s="2"/>
      <c r="F117" s="2"/>
      <c r="G117" s="2"/>
      <c r="H117" s="20"/>
      <c r="I117" s="51">
        <f>IF(B117="",0,1)</f>
        <v>0</v>
      </c>
    </row>
    <row r="118" spans="1:9" ht="3.95" customHeight="1" x14ac:dyDescent="0.2">
      <c r="A118" s="21"/>
      <c r="B118" s="22"/>
      <c r="C118" s="22"/>
      <c r="D118" s="22"/>
      <c r="E118" s="22"/>
      <c r="F118" s="22"/>
      <c r="G118" s="22"/>
      <c r="H118" s="23"/>
      <c r="I118" s="51"/>
    </row>
    <row r="119" spans="1:9" x14ac:dyDescent="0.2">
      <c r="I119" s="51"/>
    </row>
    <row r="120" spans="1:9" ht="15" customHeight="1" x14ac:dyDescent="0.2">
      <c r="A120" s="43"/>
      <c r="B120" s="37" t="s">
        <v>95</v>
      </c>
      <c r="C120" s="44"/>
      <c r="D120" s="15"/>
      <c r="E120" s="15"/>
      <c r="F120" s="15"/>
      <c r="G120" s="50" t="str">
        <f>IF(I120&gt;1,"Fehleingabe","")</f>
        <v/>
      </c>
      <c r="H120" s="16"/>
      <c r="I120" s="54">
        <f>SUM(I126:I130)</f>
        <v>0</v>
      </c>
    </row>
    <row r="121" spans="1:9" ht="15" customHeight="1" x14ac:dyDescent="0.2">
      <c r="A121" s="47"/>
      <c r="B121" s="28" t="s">
        <v>45</v>
      </c>
      <c r="C121" s="48"/>
      <c r="D121" s="28"/>
      <c r="E121" s="28"/>
      <c r="F121" s="28"/>
      <c r="G121" s="28"/>
      <c r="H121" s="29"/>
      <c r="I121" s="51"/>
    </row>
    <row r="122" spans="1:9" ht="3.95" customHeight="1" x14ac:dyDescent="0.2">
      <c r="A122" s="27"/>
      <c r="B122" s="24"/>
      <c r="C122" s="24"/>
      <c r="D122" s="24"/>
      <c r="E122" s="24"/>
      <c r="F122" s="24"/>
      <c r="G122" s="24"/>
      <c r="H122" s="25"/>
      <c r="I122" s="51"/>
    </row>
    <row r="123" spans="1:9" s="2" customFormat="1" ht="12" customHeight="1" x14ac:dyDescent="0.2">
      <c r="A123" s="19"/>
      <c r="B123" s="38" t="s">
        <v>110</v>
      </c>
      <c r="C123" s="38"/>
      <c r="H123" s="20"/>
      <c r="I123" s="55"/>
    </row>
    <row r="124" spans="1:9" s="2" customFormat="1" ht="12" customHeight="1" x14ac:dyDescent="0.2">
      <c r="A124" s="19"/>
      <c r="B124" s="38" t="s">
        <v>111</v>
      </c>
      <c r="C124" s="38"/>
      <c r="H124" s="20"/>
      <c r="I124" s="55"/>
    </row>
    <row r="125" spans="1:9" ht="3.95" customHeight="1" x14ac:dyDescent="0.2">
      <c r="A125" s="19"/>
      <c r="B125" s="2"/>
      <c r="C125" s="2"/>
      <c r="D125" s="2"/>
      <c r="E125" s="2"/>
      <c r="F125" s="2"/>
      <c r="G125" s="2"/>
      <c r="H125" s="20"/>
      <c r="I125" s="51"/>
    </row>
    <row r="126" spans="1:9" ht="18" customHeight="1" x14ac:dyDescent="0.2">
      <c r="A126" s="19"/>
      <c r="B126" s="49"/>
      <c r="C126" s="34" t="s">
        <v>46</v>
      </c>
      <c r="D126" s="33"/>
      <c r="E126" s="2"/>
      <c r="F126" s="2"/>
      <c r="G126" s="2"/>
      <c r="H126" s="20"/>
      <c r="I126" s="51">
        <f>IF(B126="",0,1)</f>
        <v>0</v>
      </c>
    </row>
    <row r="127" spans="1:9" ht="3.95" customHeight="1" x14ac:dyDescent="0.2">
      <c r="A127" s="19"/>
      <c r="B127" s="2"/>
      <c r="C127" s="2"/>
      <c r="D127" s="2"/>
      <c r="E127" s="2"/>
      <c r="F127" s="2"/>
      <c r="G127" s="2"/>
      <c r="H127" s="20"/>
      <c r="I127" s="51"/>
    </row>
    <row r="128" spans="1:9" ht="18" customHeight="1" x14ac:dyDescent="0.2">
      <c r="A128" s="19"/>
      <c r="B128" s="49"/>
      <c r="C128" s="34" t="s">
        <v>47</v>
      </c>
      <c r="D128" s="33"/>
      <c r="E128" s="2"/>
      <c r="F128" s="2"/>
      <c r="G128" s="2"/>
      <c r="H128" s="20"/>
      <c r="I128" s="51">
        <f>IF(B128="",0,1)</f>
        <v>0</v>
      </c>
    </row>
    <row r="129" spans="1:9" ht="3.95" customHeight="1" x14ac:dyDescent="0.2">
      <c r="A129" s="19"/>
      <c r="B129" s="2"/>
      <c r="C129" s="2"/>
      <c r="D129" s="2"/>
      <c r="E129" s="2"/>
      <c r="F129" s="2"/>
      <c r="G129" s="2"/>
      <c r="H129" s="20"/>
      <c r="I129" s="51"/>
    </row>
    <row r="130" spans="1:9" ht="18" customHeight="1" x14ac:dyDescent="0.2">
      <c r="A130" s="19"/>
      <c r="B130" s="49"/>
      <c r="C130" s="34" t="s">
        <v>48</v>
      </c>
      <c r="D130" s="33"/>
      <c r="E130" s="2"/>
      <c r="F130" s="2"/>
      <c r="G130" s="2"/>
      <c r="H130" s="20"/>
      <c r="I130" s="51">
        <f>IF(B130="",0,1)</f>
        <v>0</v>
      </c>
    </row>
    <row r="131" spans="1:9" ht="3.95" customHeight="1" x14ac:dyDescent="0.2">
      <c r="A131" s="21"/>
      <c r="B131" s="22"/>
      <c r="C131" s="22"/>
      <c r="D131" s="22"/>
      <c r="E131" s="22"/>
      <c r="F131" s="22"/>
      <c r="G131" s="22"/>
      <c r="H131" s="23"/>
      <c r="I131" s="51"/>
    </row>
    <row r="132" spans="1:9" x14ac:dyDescent="0.2">
      <c r="I132" s="51"/>
    </row>
    <row r="133" spans="1:9" ht="15" customHeight="1" x14ac:dyDescent="0.2">
      <c r="A133" s="43"/>
      <c r="B133" s="37" t="s">
        <v>96</v>
      </c>
      <c r="C133" s="44"/>
      <c r="D133" s="15"/>
      <c r="E133" s="15"/>
      <c r="F133" s="15"/>
      <c r="G133" s="50" t="str">
        <f>IF(I133&gt;1,"Fehleingabe","")</f>
        <v/>
      </c>
      <c r="H133" s="16"/>
      <c r="I133" s="54">
        <f>SUM(I140:I144)</f>
        <v>0</v>
      </c>
    </row>
    <row r="134" spans="1:9" ht="15" customHeight="1" x14ac:dyDescent="0.2">
      <c r="A134" s="47"/>
      <c r="B134" s="28" t="s">
        <v>49</v>
      </c>
      <c r="C134" s="48"/>
      <c r="D134" s="28"/>
      <c r="E134" s="28"/>
      <c r="F134" s="28"/>
      <c r="G134" s="28"/>
      <c r="H134" s="29"/>
      <c r="I134" s="51"/>
    </row>
    <row r="135" spans="1:9" ht="3.95" customHeight="1" x14ac:dyDescent="0.2">
      <c r="A135" s="27"/>
      <c r="B135" s="24"/>
      <c r="C135" s="24"/>
      <c r="D135" s="24"/>
      <c r="E135" s="24"/>
      <c r="F135" s="24"/>
      <c r="G135" s="24"/>
      <c r="H135" s="25"/>
      <c r="I135" s="51"/>
    </row>
    <row r="136" spans="1:9" s="2" customFormat="1" ht="12" customHeight="1" x14ac:dyDescent="0.2">
      <c r="A136" s="19"/>
      <c r="B136" s="38" t="s">
        <v>75</v>
      </c>
      <c r="C136" s="38"/>
      <c r="H136" s="20"/>
      <c r="I136" s="55"/>
    </row>
    <row r="137" spans="1:9" s="2" customFormat="1" ht="12" customHeight="1" x14ac:dyDescent="0.2">
      <c r="A137" s="19"/>
      <c r="B137" s="38" t="s">
        <v>76</v>
      </c>
      <c r="C137" s="38"/>
      <c r="H137" s="20"/>
      <c r="I137" s="55"/>
    </row>
    <row r="138" spans="1:9" s="2" customFormat="1" ht="12" customHeight="1" x14ac:dyDescent="0.2">
      <c r="A138" s="19"/>
      <c r="B138" s="38" t="s">
        <v>77</v>
      </c>
      <c r="C138" s="38"/>
      <c r="H138" s="20"/>
      <c r="I138" s="55"/>
    </row>
    <row r="139" spans="1:9" ht="3.95" customHeight="1" x14ac:dyDescent="0.2">
      <c r="A139" s="19"/>
      <c r="B139" s="2"/>
      <c r="C139" s="2"/>
      <c r="D139" s="2"/>
      <c r="E139" s="2"/>
      <c r="F139" s="2"/>
      <c r="G139" s="2"/>
      <c r="H139" s="20"/>
      <c r="I139" s="51"/>
    </row>
    <row r="140" spans="1:9" ht="18" customHeight="1" x14ac:dyDescent="0.2">
      <c r="A140" s="19"/>
      <c r="B140" s="49"/>
      <c r="C140" s="34" t="s">
        <v>50</v>
      </c>
      <c r="D140" s="32"/>
      <c r="E140" s="33"/>
      <c r="F140" s="2"/>
      <c r="G140" s="2"/>
      <c r="H140" s="20"/>
      <c r="I140" s="51">
        <f>IF(B140="",0,1)</f>
        <v>0</v>
      </c>
    </row>
    <row r="141" spans="1:9" ht="3.95" customHeight="1" x14ac:dyDescent="0.2">
      <c r="A141" s="19"/>
      <c r="B141" s="2"/>
      <c r="C141" s="2"/>
      <c r="D141" s="2"/>
      <c r="E141" s="2"/>
      <c r="F141" s="2"/>
      <c r="G141" s="2"/>
      <c r="H141" s="20"/>
      <c r="I141" s="51"/>
    </row>
    <row r="142" spans="1:9" ht="18" customHeight="1" x14ac:dyDescent="0.2">
      <c r="A142" s="19"/>
      <c r="B142" s="49"/>
      <c r="C142" s="34" t="s">
        <v>51</v>
      </c>
      <c r="D142" s="32"/>
      <c r="E142" s="33"/>
      <c r="F142" s="2"/>
      <c r="G142" s="2"/>
      <c r="H142" s="20"/>
      <c r="I142" s="51">
        <f>IF(B142="",0,1)</f>
        <v>0</v>
      </c>
    </row>
    <row r="143" spans="1:9" ht="3.95" customHeight="1" x14ac:dyDescent="0.2">
      <c r="A143" s="19"/>
      <c r="B143" s="2"/>
      <c r="C143" s="2"/>
      <c r="D143" s="2"/>
      <c r="E143" s="2"/>
      <c r="F143" s="2"/>
      <c r="G143" s="2"/>
      <c r="H143" s="20"/>
      <c r="I143" s="51"/>
    </row>
    <row r="144" spans="1:9" ht="18" customHeight="1" x14ac:dyDescent="0.2">
      <c r="A144" s="19"/>
      <c r="B144" s="49"/>
      <c r="C144" s="34" t="s">
        <v>48</v>
      </c>
      <c r="D144" s="32"/>
      <c r="E144" s="33"/>
      <c r="F144" s="2"/>
      <c r="G144" s="2"/>
      <c r="H144" s="20"/>
      <c r="I144" s="51">
        <f>IF(B144="",0,1)</f>
        <v>0</v>
      </c>
    </row>
    <row r="145" spans="1:9" ht="3.95" customHeight="1" x14ac:dyDescent="0.2">
      <c r="A145" s="21"/>
      <c r="B145" s="22"/>
      <c r="C145" s="22"/>
      <c r="D145" s="22"/>
      <c r="E145" s="22"/>
      <c r="F145" s="22"/>
      <c r="G145" s="22"/>
      <c r="H145" s="23"/>
      <c r="I145" s="51"/>
    </row>
    <row r="146" spans="1:9" x14ac:dyDescent="0.2">
      <c r="I146" s="51"/>
    </row>
    <row r="147" spans="1:9" ht="15" customHeight="1" x14ac:dyDescent="0.2">
      <c r="A147" s="43"/>
      <c r="B147" s="37" t="s">
        <v>97</v>
      </c>
      <c r="C147" s="44"/>
      <c r="D147" s="15"/>
      <c r="E147" s="15"/>
      <c r="F147" s="15"/>
      <c r="G147" s="50" t="str">
        <f>IF(I147&gt;1,"Fehleingabe","")</f>
        <v/>
      </c>
      <c r="H147" s="16"/>
      <c r="I147" s="54">
        <f>SUM(I160:I164)</f>
        <v>0</v>
      </c>
    </row>
    <row r="148" spans="1:9" ht="15" customHeight="1" x14ac:dyDescent="0.2">
      <c r="A148" s="47"/>
      <c r="B148" s="28" t="s">
        <v>52</v>
      </c>
      <c r="C148" s="48"/>
      <c r="D148" s="28"/>
      <c r="E148" s="28"/>
      <c r="F148" s="28"/>
      <c r="G148" s="28"/>
      <c r="H148" s="29"/>
      <c r="I148" s="51"/>
    </row>
    <row r="149" spans="1:9" ht="3.95" customHeight="1" x14ac:dyDescent="0.2">
      <c r="A149" s="27"/>
      <c r="B149" s="24"/>
      <c r="C149" s="24"/>
      <c r="D149" s="24"/>
      <c r="E149" s="24"/>
      <c r="F149" s="24"/>
      <c r="G149" s="24"/>
      <c r="H149" s="25"/>
      <c r="I149" s="51"/>
    </row>
    <row r="150" spans="1:9" s="2" customFormat="1" ht="12" customHeight="1" x14ac:dyDescent="0.2">
      <c r="A150" s="19"/>
      <c r="B150" s="38" t="s">
        <v>78</v>
      </c>
      <c r="C150" s="38"/>
      <c r="H150" s="20"/>
      <c r="I150" s="55"/>
    </row>
    <row r="151" spans="1:9" s="2" customFormat="1" ht="12" customHeight="1" x14ac:dyDescent="0.2">
      <c r="A151" s="19"/>
      <c r="B151" s="38" t="s">
        <v>79</v>
      </c>
      <c r="C151" s="38"/>
      <c r="H151" s="20"/>
      <c r="I151" s="55"/>
    </row>
    <row r="152" spans="1:9" s="2" customFormat="1" ht="12" customHeight="1" x14ac:dyDescent="0.2">
      <c r="A152" s="19"/>
      <c r="B152" s="56" t="s">
        <v>66</v>
      </c>
      <c r="C152" s="38" t="s">
        <v>53</v>
      </c>
      <c r="H152" s="20"/>
      <c r="I152" s="55"/>
    </row>
    <row r="153" spans="1:9" s="2" customFormat="1" ht="12" customHeight="1" x14ac:dyDescent="0.2">
      <c r="A153" s="19"/>
      <c r="B153" s="56" t="s">
        <v>66</v>
      </c>
      <c r="C153" s="38" t="s">
        <v>54</v>
      </c>
      <c r="H153" s="20"/>
      <c r="I153" s="55"/>
    </row>
    <row r="154" spans="1:9" s="2" customFormat="1" ht="12" customHeight="1" x14ac:dyDescent="0.2">
      <c r="A154" s="19"/>
      <c r="B154" s="56" t="s">
        <v>66</v>
      </c>
      <c r="C154" s="38" t="s">
        <v>80</v>
      </c>
      <c r="H154" s="20"/>
      <c r="I154" s="55"/>
    </row>
    <row r="155" spans="1:9" s="2" customFormat="1" ht="12" customHeight="1" x14ac:dyDescent="0.2">
      <c r="A155" s="19"/>
      <c r="B155" s="56"/>
      <c r="C155" s="38" t="s">
        <v>81</v>
      </c>
      <c r="H155" s="20"/>
      <c r="I155" s="55"/>
    </row>
    <row r="156" spans="1:9" s="2" customFormat="1" ht="12" customHeight="1" x14ac:dyDescent="0.2">
      <c r="A156" s="19"/>
      <c r="B156" s="56" t="s">
        <v>66</v>
      </c>
      <c r="C156" s="38" t="s">
        <v>55</v>
      </c>
      <c r="H156" s="20"/>
      <c r="I156" s="55"/>
    </row>
    <row r="157" spans="1:9" s="2" customFormat="1" ht="12" customHeight="1" x14ac:dyDescent="0.2">
      <c r="A157" s="19"/>
      <c r="B157" s="56" t="s">
        <v>66</v>
      </c>
      <c r="C157" s="38" t="s">
        <v>56</v>
      </c>
      <c r="H157" s="20"/>
      <c r="I157" s="55"/>
    </row>
    <row r="158" spans="1:9" s="2" customFormat="1" ht="12" customHeight="1" x14ac:dyDescent="0.2">
      <c r="A158" s="19"/>
      <c r="B158" s="56" t="s">
        <v>66</v>
      </c>
      <c r="C158" s="38" t="s">
        <v>57</v>
      </c>
      <c r="H158" s="20"/>
      <c r="I158" s="55"/>
    </row>
    <row r="159" spans="1:9" ht="3.95" customHeight="1" x14ac:dyDescent="0.2">
      <c r="A159" s="19"/>
      <c r="B159" s="2"/>
      <c r="C159" s="2"/>
      <c r="D159" s="2"/>
      <c r="E159" s="2"/>
      <c r="F159" s="2"/>
      <c r="G159" s="2"/>
      <c r="H159" s="20"/>
      <c r="I159" s="51"/>
    </row>
    <row r="160" spans="1:9" ht="18" customHeight="1" x14ac:dyDescent="0.2">
      <c r="A160" s="19"/>
      <c r="B160" s="49"/>
      <c r="C160" s="34" t="s">
        <v>58</v>
      </c>
      <c r="D160" s="33"/>
      <c r="E160" s="2"/>
      <c r="F160" s="2"/>
      <c r="G160" s="2"/>
      <c r="H160" s="20"/>
      <c r="I160" s="51">
        <f>IF(B160="",0,1)</f>
        <v>0</v>
      </c>
    </row>
    <row r="161" spans="1:9" ht="3.95" customHeight="1" x14ac:dyDescent="0.2">
      <c r="A161" s="19"/>
      <c r="B161" s="2"/>
      <c r="C161" s="2"/>
      <c r="D161" s="2"/>
      <c r="E161" s="2"/>
      <c r="F161" s="2"/>
      <c r="G161" s="2"/>
      <c r="H161" s="20"/>
      <c r="I161" s="51"/>
    </row>
    <row r="162" spans="1:9" ht="18" customHeight="1" x14ac:dyDescent="0.2">
      <c r="A162" s="19"/>
      <c r="B162" s="49"/>
      <c r="C162" s="34" t="s">
        <v>59</v>
      </c>
      <c r="D162" s="33"/>
      <c r="E162" s="2"/>
      <c r="F162" s="2"/>
      <c r="G162" s="2"/>
      <c r="H162" s="20"/>
      <c r="I162" s="51">
        <f>IF(B162="",0,1)</f>
        <v>0</v>
      </c>
    </row>
    <row r="163" spans="1:9" ht="3.95" customHeight="1" x14ac:dyDescent="0.2">
      <c r="A163" s="19"/>
      <c r="B163" s="2"/>
      <c r="C163" s="2"/>
      <c r="D163" s="2"/>
      <c r="E163" s="2"/>
      <c r="F163" s="2"/>
      <c r="G163" s="2"/>
      <c r="H163" s="20"/>
      <c r="I163" s="51"/>
    </row>
    <row r="164" spans="1:9" ht="18" customHeight="1" x14ac:dyDescent="0.2">
      <c r="A164" s="19"/>
      <c r="B164" s="49"/>
      <c r="C164" s="34" t="s">
        <v>48</v>
      </c>
      <c r="D164" s="33"/>
      <c r="E164" s="2"/>
      <c r="F164" s="2"/>
      <c r="G164" s="2"/>
      <c r="H164" s="20"/>
      <c r="I164" s="51">
        <f>IF(B164="",0,1)</f>
        <v>0</v>
      </c>
    </row>
    <row r="165" spans="1:9" ht="3.95" customHeight="1" x14ac:dyDescent="0.2">
      <c r="A165" s="21"/>
      <c r="B165" s="22"/>
      <c r="C165" s="22"/>
      <c r="D165" s="22"/>
      <c r="E165" s="22"/>
      <c r="F165" s="22"/>
      <c r="G165" s="22"/>
      <c r="H165" s="23"/>
      <c r="I165" s="51"/>
    </row>
    <row r="166" spans="1:9" x14ac:dyDescent="0.2">
      <c r="I166" s="51"/>
    </row>
    <row r="167" spans="1:9" ht="15" customHeight="1" x14ac:dyDescent="0.2">
      <c r="A167" s="43"/>
      <c r="B167" s="37" t="s">
        <v>98</v>
      </c>
      <c r="C167" s="44"/>
      <c r="D167" s="15"/>
      <c r="E167" s="15"/>
      <c r="F167" s="15"/>
      <c r="G167" s="50" t="str">
        <f>IF(I167&gt;1,"Fehleingabe","")</f>
        <v/>
      </c>
      <c r="H167" s="16"/>
      <c r="I167" s="54">
        <f>SUM(I173:I177)</f>
        <v>0</v>
      </c>
    </row>
    <row r="168" spans="1:9" ht="15" customHeight="1" x14ac:dyDescent="0.2">
      <c r="A168" s="47"/>
      <c r="B168" s="28" t="s">
        <v>60</v>
      </c>
      <c r="C168" s="48"/>
      <c r="D168" s="28"/>
      <c r="E168" s="28"/>
      <c r="F168" s="28"/>
      <c r="G168" s="28"/>
      <c r="H168" s="29"/>
      <c r="I168" s="51"/>
    </row>
    <row r="169" spans="1:9" ht="3.95" customHeight="1" x14ac:dyDescent="0.2">
      <c r="A169" s="27"/>
      <c r="B169" s="24"/>
      <c r="C169" s="24"/>
      <c r="D169" s="24"/>
      <c r="E169" s="24"/>
      <c r="F169" s="24"/>
      <c r="G169" s="24"/>
      <c r="H169" s="25"/>
      <c r="I169" s="51"/>
    </row>
    <row r="170" spans="1:9" s="2" customFormat="1" ht="12" customHeight="1" x14ac:dyDescent="0.2">
      <c r="A170" s="19"/>
      <c r="B170" s="38" t="s">
        <v>82</v>
      </c>
      <c r="C170" s="38"/>
      <c r="H170" s="20"/>
      <c r="I170" s="55"/>
    </row>
    <row r="171" spans="1:9" s="2" customFormat="1" ht="12" customHeight="1" x14ac:dyDescent="0.2">
      <c r="A171" s="19"/>
      <c r="B171" s="38" t="s">
        <v>83</v>
      </c>
      <c r="C171" s="38"/>
      <c r="H171" s="20"/>
      <c r="I171" s="55"/>
    </row>
    <row r="172" spans="1:9" ht="3.95" customHeight="1" x14ac:dyDescent="0.2">
      <c r="A172" s="19"/>
      <c r="B172" s="2"/>
      <c r="C172" s="2"/>
      <c r="D172" s="2"/>
      <c r="E172" s="2"/>
      <c r="F172" s="2"/>
      <c r="G172" s="2"/>
      <c r="H172" s="20"/>
      <c r="I172" s="51"/>
    </row>
    <row r="173" spans="1:9" ht="18" customHeight="1" x14ac:dyDescent="0.2">
      <c r="A173" s="19"/>
      <c r="B173" s="49"/>
      <c r="C173" s="34" t="s">
        <v>61</v>
      </c>
      <c r="D173" s="32"/>
      <c r="E173" s="33"/>
      <c r="F173" s="2"/>
      <c r="G173" s="2"/>
      <c r="H173" s="20"/>
      <c r="I173" s="51">
        <f>IF(B173="",0,1)</f>
        <v>0</v>
      </c>
    </row>
    <row r="174" spans="1:9" ht="3.95" customHeight="1" x14ac:dyDescent="0.2">
      <c r="A174" s="19"/>
      <c r="B174" s="2"/>
      <c r="C174" s="2"/>
      <c r="D174" s="2"/>
      <c r="E174" s="2"/>
      <c r="F174" s="2"/>
      <c r="G174" s="2"/>
      <c r="H174" s="20"/>
      <c r="I174" s="51"/>
    </row>
    <row r="175" spans="1:9" ht="18" customHeight="1" x14ac:dyDescent="0.2">
      <c r="A175" s="19"/>
      <c r="B175" s="49"/>
      <c r="C175" s="34" t="s">
        <v>62</v>
      </c>
      <c r="D175" s="32"/>
      <c r="E175" s="33"/>
      <c r="F175" s="2"/>
      <c r="G175" s="2"/>
      <c r="H175" s="20"/>
      <c r="I175" s="51">
        <f>IF(B175="",0,1)</f>
        <v>0</v>
      </c>
    </row>
    <row r="176" spans="1:9" ht="3.95" customHeight="1" x14ac:dyDescent="0.2">
      <c r="A176" s="19"/>
      <c r="B176" s="2"/>
      <c r="C176" s="2"/>
      <c r="D176" s="2"/>
      <c r="E176" s="2"/>
      <c r="F176" s="2"/>
      <c r="G176" s="2"/>
      <c r="H176" s="20"/>
      <c r="I176" s="51"/>
    </row>
    <row r="177" spans="1:9" ht="18" customHeight="1" x14ac:dyDescent="0.2">
      <c r="A177" s="19"/>
      <c r="B177" s="49"/>
      <c r="C177" s="34" t="s">
        <v>48</v>
      </c>
      <c r="D177" s="32"/>
      <c r="E177" s="33"/>
      <c r="F177" s="2"/>
      <c r="G177" s="2"/>
      <c r="H177" s="20"/>
      <c r="I177" s="51">
        <f>IF(B177="",0,1)</f>
        <v>0</v>
      </c>
    </row>
    <row r="178" spans="1:9" ht="3.95" customHeight="1" x14ac:dyDescent="0.2">
      <c r="A178" s="21"/>
      <c r="B178" s="22"/>
      <c r="C178" s="22"/>
      <c r="D178" s="22"/>
      <c r="E178" s="22"/>
      <c r="F178" s="22"/>
      <c r="G178" s="22"/>
      <c r="H178" s="23"/>
      <c r="I178" s="51"/>
    </row>
    <row r="179" spans="1:9" x14ac:dyDescent="0.2">
      <c r="I179" s="51"/>
    </row>
    <row r="180" spans="1:9" ht="15" customHeight="1" x14ac:dyDescent="0.2">
      <c r="A180" s="43"/>
      <c r="B180" s="37" t="s">
        <v>99</v>
      </c>
      <c r="C180" s="44"/>
      <c r="D180" s="15"/>
      <c r="E180" s="15"/>
      <c r="F180" s="15"/>
      <c r="G180" s="50" t="str">
        <f>IF(I180&gt;1,"Fehleingabe","")</f>
        <v/>
      </c>
      <c r="H180" s="16"/>
      <c r="I180" s="54">
        <f>SUM(I187:I191)</f>
        <v>0</v>
      </c>
    </row>
    <row r="181" spans="1:9" ht="15" customHeight="1" x14ac:dyDescent="0.2">
      <c r="A181" s="47"/>
      <c r="B181" s="28" t="s">
        <v>63</v>
      </c>
      <c r="C181" s="48"/>
      <c r="D181" s="28"/>
      <c r="E181" s="28"/>
      <c r="F181" s="28"/>
      <c r="G181" s="28"/>
      <c r="H181" s="29"/>
      <c r="I181" s="51"/>
    </row>
    <row r="182" spans="1:9" ht="3.95" customHeight="1" x14ac:dyDescent="0.2">
      <c r="A182" s="27"/>
      <c r="B182" s="24"/>
      <c r="C182" s="24"/>
      <c r="D182" s="24"/>
      <c r="E182" s="24"/>
      <c r="F182" s="24"/>
      <c r="G182" s="24"/>
      <c r="H182" s="25"/>
      <c r="I182" s="51"/>
    </row>
    <row r="183" spans="1:9" s="2" customFormat="1" ht="12" customHeight="1" x14ac:dyDescent="0.2">
      <c r="A183" s="19"/>
      <c r="B183" s="38" t="s">
        <v>112</v>
      </c>
      <c r="C183" s="38"/>
      <c r="H183" s="20"/>
      <c r="I183" s="55"/>
    </row>
    <row r="184" spans="1:9" s="2" customFormat="1" ht="12" customHeight="1" x14ac:dyDescent="0.2">
      <c r="A184" s="19"/>
      <c r="B184" s="38" t="s">
        <v>113</v>
      </c>
      <c r="C184" s="38"/>
      <c r="H184" s="20"/>
      <c r="I184" s="55"/>
    </row>
    <row r="185" spans="1:9" s="2" customFormat="1" ht="12" customHeight="1" x14ac:dyDescent="0.2">
      <c r="A185" s="19"/>
      <c r="B185" s="38" t="s">
        <v>84</v>
      </c>
      <c r="C185" s="38"/>
      <c r="H185" s="20"/>
      <c r="I185" s="55"/>
    </row>
    <row r="186" spans="1:9" ht="3.95" customHeight="1" x14ac:dyDescent="0.2">
      <c r="A186" s="19"/>
      <c r="B186" s="2"/>
      <c r="C186" s="2"/>
      <c r="D186" s="2"/>
      <c r="E186" s="2"/>
      <c r="F186" s="2"/>
      <c r="G186" s="2"/>
      <c r="H186" s="20"/>
      <c r="I186" s="51"/>
    </row>
    <row r="187" spans="1:9" ht="18" customHeight="1" x14ac:dyDescent="0.2">
      <c r="A187" s="19"/>
      <c r="B187" s="49"/>
      <c r="C187" s="34" t="s">
        <v>64</v>
      </c>
      <c r="D187" s="33"/>
      <c r="E187" s="2"/>
      <c r="F187" s="2"/>
      <c r="G187" s="2"/>
      <c r="H187" s="20"/>
      <c r="I187" s="51">
        <f>IF(B187="",0,1)</f>
        <v>0</v>
      </c>
    </row>
    <row r="188" spans="1:9" ht="3.95" customHeight="1" x14ac:dyDescent="0.2">
      <c r="A188" s="19"/>
      <c r="B188" s="2"/>
      <c r="C188" s="2"/>
      <c r="D188" s="2"/>
      <c r="E188" s="2"/>
      <c r="F188" s="2"/>
      <c r="G188" s="2"/>
      <c r="H188" s="20"/>
      <c r="I188" s="51"/>
    </row>
    <row r="189" spans="1:9" ht="18" customHeight="1" x14ac:dyDescent="0.2">
      <c r="A189" s="19"/>
      <c r="B189" s="49"/>
      <c r="C189" s="34" t="s">
        <v>65</v>
      </c>
      <c r="D189" s="33"/>
      <c r="E189" s="2"/>
      <c r="F189" s="2"/>
      <c r="G189" s="2"/>
      <c r="H189" s="20"/>
      <c r="I189" s="51">
        <f>IF(B189="",0,1)</f>
        <v>0</v>
      </c>
    </row>
    <row r="190" spans="1:9" ht="3.95" customHeight="1" x14ac:dyDescent="0.2">
      <c r="A190" s="19"/>
      <c r="B190" s="2"/>
      <c r="C190" s="2"/>
      <c r="D190" s="2"/>
      <c r="E190" s="2"/>
      <c r="F190" s="2"/>
      <c r="G190" s="2"/>
      <c r="H190" s="20"/>
      <c r="I190" s="51"/>
    </row>
    <row r="191" spans="1:9" ht="18" customHeight="1" x14ac:dyDescent="0.2">
      <c r="A191" s="19"/>
      <c r="B191" s="49"/>
      <c r="C191" s="34" t="s">
        <v>48</v>
      </c>
      <c r="D191" s="33"/>
      <c r="E191" s="2"/>
      <c r="F191" s="2"/>
      <c r="G191" s="2"/>
      <c r="H191" s="20"/>
      <c r="I191" s="51">
        <f>IF(B191="",0,1)</f>
        <v>0</v>
      </c>
    </row>
    <row r="192" spans="1:9" ht="3.95" customHeight="1" x14ac:dyDescent="0.2">
      <c r="A192" s="21"/>
      <c r="B192" s="22"/>
      <c r="C192" s="22"/>
      <c r="D192" s="22"/>
      <c r="E192" s="22"/>
      <c r="F192" s="22"/>
      <c r="G192" s="22"/>
      <c r="H192" s="23"/>
      <c r="I192" s="51"/>
    </row>
  </sheetData>
  <sheetProtection password="D62E" sheet="1" objects="1" scenarios="1" selectLockedCells="1" autoFilter="0"/>
  <phoneticPr fontId="4" type="noConversion"/>
  <dataValidations count="1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A1:C1"/>
  </dataValidations>
  <printOptions horizontalCentered="1"/>
  <pageMargins left="0.59055118110236227" right="0.59055118110236227" top="0.39370078740157483" bottom="0.59055118110236227" header="0.19685039370078741" footer="0.19685039370078741"/>
  <pageSetup paperSize="9" fitToHeight="0" orientation="portrait" useFirstPageNumber="1" r:id="rId1"/>
  <headerFooter>
    <oddFooter>&amp;C&amp;9&amp;A - Seite &amp;P</oddFooter>
  </headerFooter>
  <rowBreaks count="3" manualBreakCount="3">
    <brk id="66" max="7" man="1"/>
    <brk id="105" max="7" man="1"/>
    <brk id="166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76"/>
  <sheetViews>
    <sheetView showGridLines="0" zoomScaleNormal="100" zoomScaleSheetLayoutView="100" workbookViewId="0">
      <selection activeCell="D9" sqref="D9"/>
    </sheetView>
  </sheetViews>
  <sheetFormatPr baseColWidth="10" defaultColWidth="11.42578125" defaultRowHeight="12" x14ac:dyDescent="0.2"/>
  <cols>
    <col min="1" max="1" width="1.7109375" style="3" customWidth="1"/>
    <col min="2" max="2" width="3.7109375" style="3" customWidth="1"/>
    <col min="3" max="6" width="18.7109375" style="3" customWidth="1"/>
    <col min="7" max="7" width="8.7109375" style="3" customWidth="1"/>
    <col min="8" max="8" width="1.7109375" style="3" customWidth="1"/>
    <col min="9" max="9" width="11.42578125" style="53" hidden="1" customWidth="1"/>
    <col min="10" max="16384" width="11.42578125" style="3"/>
  </cols>
  <sheetData>
    <row r="1" spans="1:9" s="1" customFormat="1" ht="15" customHeight="1" x14ac:dyDescent="0.2">
      <c r="D1" s="4"/>
      <c r="E1" s="4"/>
      <c r="H1" s="8"/>
      <c r="I1" s="51"/>
    </row>
    <row r="2" spans="1:9" s="1" customFormat="1" ht="15" customHeight="1" x14ac:dyDescent="0.2">
      <c r="H2" s="8"/>
      <c r="I2" s="51"/>
    </row>
    <row r="3" spans="1:9" s="1" customFormat="1" ht="15" customHeight="1" x14ac:dyDescent="0.2">
      <c r="H3" s="11"/>
      <c r="I3" s="51"/>
    </row>
    <row r="4" spans="1:9" s="1" customFormat="1" ht="15" customHeight="1" x14ac:dyDescent="0.2">
      <c r="H4" s="11"/>
      <c r="I4" s="51"/>
    </row>
    <row r="5" spans="1:9" s="26" customFormat="1" ht="15" customHeight="1" x14ac:dyDescent="0.25">
      <c r="A5" s="13" t="str">
        <f>CONCATENATE(Änderungsdoku!$A$2," zum Austritt")</f>
        <v>Teilnehmendenfragebogen zum Austritt</v>
      </c>
      <c r="B5" s="13"/>
      <c r="C5" s="13"/>
      <c r="I5" s="52"/>
    </row>
    <row r="6" spans="1:9" s="26" customFormat="1" ht="15" customHeight="1" x14ac:dyDescent="0.25">
      <c r="A6" s="13" t="str">
        <f>Änderungsdoku!$A$3</f>
        <v>Integration - Integrationsprojekte (ININT)</v>
      </c>
      <c r="B6" s="13"/>
      <c r="C6" s="13"/>
      <c r="I6" s="52"/>
    </row>
    <row r="7" spans="1:9" s="26" customFormat="1" ht="15" customHeight="1" x14ac:dyDescent="0.2">
      <c r="A7" s="14" t="str">
        <f>CONCATENATE("Formularversion: ",LOOKUP(2,1/(Änderungsdoku!$A$1:$A$1000&lt;&gt;""),Änderungsdoku!A:A)," vom ",TEXT(VLOOKUP(LOOKUP(2,1/(Änderungsdoku!$A$1:$A$1000&lt;&gt;""),Änderungsdoku!A:A),Änderungsdoku!$A$1:$B$1000,2,FALSE),"TT.MM.JJ"),Änderungsdoku!$A$4)</f>
        <v>Formularversion: V 2.0 vom 02.01.23 - öffentlich -</v>
      </c>
      <c r="B7" s="14"/>
      <c r="C7" s="14"/>
      <c r="I7" s="52"/>
    </row>
    <row r="8" spans="1:9" s="26" customFormat="1" ht="12" customHeight="1" x14ac:dyDescent="0.2">
      <c r="I8" s="52"/>
    </row>
    <row r="9" spans="1:9" s="1" customFormat="1" ht="18" customHeight="1" x14ac:dyDescent="0.2">
      <c r="B9" s="12" t="s">
        <v>5</v>
      </c>
      <c r="C9" s="12"/>
      <c r="D9" s="69"/>
      <c r="I9" s="51"/>
    </row>
    <row r="10" spans="1:9" ht="3.95" customHeight="1" x14ac:dyDescent="0.2">
      <c r="I10" s="51"/>
    </row>
    <row r="11" spans="1:9" ht="18" customHeight="1" x14ac:dyDescent="0.2">
      <c r="B11" s="3" t="s">
        <v>100</v>
      </c>
      <c r="D11" s="31"/>
      <c r="E11" s="41"/>
      <c r="F11" s="41"/>
      <c r="G11" s="42"/>
      <c r="I11" s="51"/>
    </row>
    <row r="12" spans="1:9" ht="12" customHeight="1" thickBot="1" x14ac:dyDescent="0.25">
      <c r="I12" s="51"/>
    </row>
    <row r="13" spans="1:9" s="26" customFormat="1" ht="18" customHeight="1" thickBot="1" x14ac:dyDescent="0.25">
      <c r="A13" s="59"/>
      <c r="B13" s="62" t="s">
        <v>85</v>
      </c>
      <c r="C13" s="60"/>
      <c r="D13" s="60"/>
      <c r="E13" s="60"/>
      <c r="F13" s="60"/>
      <c r="G13" s="60"/>
      <c r="H13" s="61"/>
      <c r="I13" s="52"/>
    </row>
    <row r="14" spans="1:9" ht="3.95" customHeight="1" x14ac:dyDescent="0.2">
      <c r="I14" s="51"/>
    </row>
    <row r="15" spans="1:9" ht="15" customHeight="1" x14ac:dyDescent="0.2">
      <c r="A15" s="43"/>
      <c r="B15" s="37" t="s">
        <v>88</v>
      </c>
      <c r="C15" s="44"/>
      <c r="D15" s="15"/>
      <c r="E15" s="15"/>
      <c r="F15" s="15"/>
      <c r="G15" s="15"/>
      <c r="H15" s="16"/>
      <c r="I15" s="51"/>
    </row>
    <row r="16" spans="1:9" ht="15" customHeight="1" x14ac:dyDescent="0.2">
      <c r="A16" s="45"/>
      <c r="B16" s="30" t="s">
        <v>8</v>
      </c>
      <c r="C16" s="46"/>
      <c r="D16" s="17"/>
      <c r="E16" s="17"/>
      <c r="F16" s="17"/>
      <c r="G16" s="17"/>
      <c r="H16" s="18"/>
      <c r="I16" s="51"/>
    </row>
    <row r="17" spans="1:9" ht="3.95" customHeight="1" x14ac:dyDescent="0.2">
      <c r="A17" s="27"/>
      <c r="B17" s="24"/>
      <c r="C17" s="24"/>
      <c r="D17" s="24"/>
      <c r="E17" s="24"/>
      <c r="F17" s="24"/>
      <c r="G17" s="24"/>
      <c r="H17" s="25"/>
      <c r="I17" s="51"/>
    </row>
    <row r="18" spans="1:9" ht="18" customHeight="1" x14ac:dyDescent="0.2">
      <c r="A18" s="19"/>
      <c r="B18" s="2" t="s">
        <v>0</v>
      </c>
      <c r="C18" s="2"/>
      <c r="D18" s="31"/>
      <c r="E18" s="41"/>
      <c r="F18" s="41"/>
      <c r="G18" s="42"/>
      <c r="H18" s="20"/>
      <c r="I18" s="51"/>
    </row>
    <row r="19" spans="1:9" ht="3.95" customHeight="1" x14ac:dyDescent="0.2">
      <c r="A19" s="19"/>
      <c r="B19" s="2"/>
      <c r="C19" s="2"/>
      <c r="D19" s="2"/>
      <c r="E19" s="2"/>
      <c r="F19" s="2"/>
      <c r="G19" s="2"/>
      <c r="H19" s="20"/>
      <c r="I19" s="51"/>
    </row>
    <row r="20" spans="1:9" ht="18" customHeight="1" x14ac:dyDescent="0.2">
      <c r="A20" s="19"/>
      <c r="B20" s="2" t="s">
        <v>16</v>
      </c>
      <c r="C20" s="2"/>
      <c r="D20" s="36"/>
      <c r="E20" s="2"/>
      <c r="F20" s="2"/>
      <c r="G20" s="2"/>
      <c r="H20" s="20"/>
      <c r="I20" s="51"/>
    </row>
    <row r="21" spans="1:9" ht="3.95" customHeight="1" x14ac:dyDescent="0.2">
      <c r="A21" s="19"/>
      <c r="B21" s="2"/>
      <c r="C21" s="2"/>
      <c r="D21" s="2"/>
      <c r="E21" s="2"/>
      <c r="F21" s="2"/>
      <c r="G21" s="2"/>
      <c r="H21" s="20"/>
      <c r="I21" s="51"/>
    </row>
    <row r="22" spans="1:9" ht="18" customHeight="1" x14ac:dyDescent="0.2">
      <c r="A22" s="19"/>
      <c r="B22" s="2" t="s">
        <v>9</v>
      </c>
      <c r="C22" s="2"/>
      <c r="D22" s="34" t="s">
        <v>28</v>
      </c>
      <c r="E22" s="31"/>
      <c r="F22" s="41"/>
      <c r="G22" s="42"/>
      <c r="H22" s="20"/>
      <c r="I22" s="51"/>
    </row>
    <row r="23" spans="1:9" ht="3.95" customHeight="1" x14ac:dyDescent="0.2">
      <c r="A23" s="19"/>
      <c r="B23" s="2"/>
      <c r="C23" s="2"/>
      <c r="D23" s="2"/>
      <c r="E23" s="2"/>
      <c r="F23" s="2"/>
      <c r="G23" s="2"/>
      <c r="H23" s="20"/>
      <c r="I23" s="51"/>
    </row>
    <row r="24" spans="1:9" ht="18" customHeight="1" x14ac:dyDescent="0.2">
      <c r="A24" s="19"/>
      <c r="B24" s="2"/>
      <c r="C24" s="2"/>
      <c r="D24" s="35" t="s">
        <v>114</v>
      </c>
      <c r="E24" s="63"/>
      <c r="F24" s="41"/>
      <c r="G24" s="42"/>
      <c r="H24" s="20"/>
      <c r="I24" s="51"/>
    </row>
    <row r="25" spans="1:9" ht="3.95" customHeight="1" x14ac:dyDescent="0.2">
      <c r="A25" s="19"/>
      <c r="B25" s="2"/>
      <c r="C25" s="2"/>
      <c r="D25" s="2"/>
      <c r="E25" s="2"/>
      <c r="F25" s="2"/>
      <c r="G25" s="2"/>
      <c r="H25" s="20"/>
      <c r="I25" s="51"/>
    </row>
    <row r="26" spans="1:9" ht="18" customHeight="1" x14ac:dyDescent="0.2">
      <c r="A26" s="19"/>
      <c r="B26" s="2"/>
      <c r="C26" s="58" t="s">
        <v>101</v>
      </c>
      <c r="D26" s="34" t="s">
        <v>10</v>
      </c>
      <c r="E26" s="31"/>
      <c r="F26" s="41"/>
      <c r="G26" s="42"/>
      <c r="H26" s="20"/>
      <c r="I26" s="51"/>
    </row>
    <row r="27" spans="1:9" ht="3.95" customHeight="1" x14ac:dyDescent="0.2">
      <c r="A27" s="19"/>
      <c r="B27" s="2"/>
      <c r="C27" s="2"/>
      <c r="D27" s="2"/>
      <c r="E27" s="2"/>
      <c r="F27" s="2"/>
      <c r="G27" s="2"/>
      <c r="H27" s="20"/>
      <c r="I27" s="51"/>
    </row>
    <row r="28" spans="1:9" ht="18" customHeight="1" x14ac:dyDescent="0.2">
      <c r="A28" s="19"/>
      <c r="B28" s="2" t="s">
        <v>11</v>
      </c>
      <c r="C28" s="2"/>
      <c r="D28" s="57"/>
      <c r="E28" s="41"/>
      <c r="F28" s="41"/>
      <c r="G28" s="42"/>
      <c r="H28" s="20"/>
      <c r="I28" s="51"/>
    </row>
    <row r="29" spans="1:9" ht="3.95" customHeight="1" x14ac:dyDescent="0.2">
      <c r="A29" s="19"/>
      <c r="B29" s="2"/>
      <c r="C29" s="2"/>
      <c r="D29" s="2"/>
      <c r="E29" s="2"/>
      <c r="F29" s="2"/>
      <c r="G29" s="2"/>
      <c r="H29" s="20"/>
      <c r="I29" s="51"/>
    </row>
    <row r="30" spans="1:9" ht="18" customHeight="1" x14ac:dyDescent="0.2">
      <c r="A30" s="19"/>
      <c r="B30" s="2" t="s">
        <v>12</v>
      </c>
      <c r="C30" s="2"/>
      <c r="D30" s="31"/>
      <c r="E30" s="41"/>
      <c r="F30" s="41"/>
      <c r="G30" s="42"/>
      <c r="H30" s="20"/>
      <c r="I30" s="51"/>
    </row>
    <row r="31" spans="1:9" ht="3.95" customHeight="1" x14ac:dyDescent="0.2">
      <c r="A31" s="19"/>
      <c r="B31" s="2"/>
      <c r="C31" s="2"/>
      <c r="D31" s="2"/>
      <c r="E31" s="2"/>
      <c r="F31" s="2"/>
      <c r="G31" s="2"/>
      <c r="H31" s="20"/>
      <c r="I31" s="51"/>
    </row>
    <row r="32" spans="1:9" x14ac:dyDescent="0.2">
      <c r="A32" s="19"/>
      <c r="B32" s="38" t="s">
        <v>119</v>
      </c>
      <c r="C32" s="2"/>
      <c r="D32" s="2"/>
      <c r="E32" s="2"/>
      <c r="F32" s="2"/>
      <c r="G32" s="2"/>
      <c r="H32" s="20"/>
      <c r="I32" s="51"/>
    </row>
    <row r="33" spans="1:9" x14ac:dyDescent="0.2">
      <c r="A33" s="19"/>
      <c r="B33" s="38" t="s">
        <v>13</v>
      </c>
      <c r="C33" s="2"/>
      <c r="D33" s="2"/>
      <c r="E33" s="2"/>
      <c r="F33" s="2"/>
      <c r="G33" s="2"/>
      <c r="H33" s="20"/>
      <c r="I33" s="51"/>
    </row>
    <row r="34" spans="1:9" x14ac:dyDescent="0.2">
      <c r="A34" s="19"/>
      <c r="B34" s="38" t="s">
        <v>14</v>
      </c>
      <c r="C34" s="2"/>
      <c r="D34" s="2"/>
      <c r="E34" s="2"/>
      <c r="F34" s="2"/>
      <c r="G34" s="2"/>
      <c r="H34" s="20"/>
      <c r="I34" s="51"/>
    </row>
    <row r="35" spans="1:9" x14ac:dyDescent="0.2">
      <c r="A35" s="19"/>
      <c r="B35" s="38" t="s">
        <v>15</v>
      </c>
      <c r="C35" s="2"/>
      <c r="D35" s="2"/>
      <c r="E35" s="2"/>
      <c r="F35" s="2"/>
      <c r="G35" s="2"/>
      <c r="H35" s="20"/>
      <c r="I35" s="51"/>
    </row>
    <row r="36" spans="1:9" ht="3.95" customHeight="1" x14ac:dyDescent="0.2">
      <c r="A36" s="21"/>
      <c r="B36" s="22"/>
      <c r="C36" s="22"/>
      <c r="D36" s="22"/>
      <c r="E36" s="22"/>
      <c r="F36" s="22"/>
      <c r="G36" s="22"/>
      <c r="H36" s="23"/>
      <c r="I36" s="51"/>
    </row>
    <row r="37" spans="1:9" x14ac:dyDescent="0.2">
      <c r="I37" s="51"/>
    </row>
    <row r="38" spans="1:9" ht="15" customHeight="1" x14ac:dyDescent="0.2">
      <c r="A38" s="43"/>
      <c r="B38" s="37" t="s">
        <v>89</v>
      </c>
      <c r="C38" s="44"/>
      <c r="D38" s="15"/>
      <c r="E38" s="15"/>
      <c r="F38" s="15"/>
      <c r="G38" s="15"/>
      <c r="H38" s="16"/>
      <c r="I38" s="51"/>
    </row>
    <row r="39" spans="1:9" ht="15" customHeight="1" x14ac:dyDescent="0.2">
      <c r="A39" s="45"/>
      <c r="B39" s="30" t="s">
        <v>8</v>
      </c>
      <c r="C39" s="46"/>
      <c r="D39" s="17"/>
      <c r="E39" s="17"/>
      <c r="F39" s="17"/>
      <c r="G39" s="17"/>
      <c r="H39" s="18"/>
      <c r="I39" s="51"/>
    </row>
    <row r="40" spans="1:9" ht="3.95" customHeight="1" x14ac:dyDescent="0.2">
      <c r="A40" s="19"/>
      <c r="B40" s="2"/>
      <c r="C40" s="2"/>
      <c r="D40" s="2"/>
      <c r="E40" s="2"/>
      <c r="F40" s="2"/>
      <c r="G40" s="2"/>
      <c r="H40" s="20"/>
      <c r="I40" s="51"/>
    </row>
    <row r="41" spans="1:9" ht="18" customHeight="1" x14ac:dyDescent="0.2">
      <c r="A41" s="19"/>
      <c r="C41" s="36"/>
      <c r="E41" s="2"/>
      <c r="F41" s="2"/>
      <c r="G41" s="2"/>
      <c r="H41" s="20"/>
      <c r="I41" s="51"/>
    </row>
    <row r="42" spans="1:9" ht="3.95" customHeight="1" x14ac:dyDescent="0.2">
      <c r="A42" s="21"/>
      <c r="B42" s="22"/>
      <c r="C42" s="22"/>
      <c r="D42" s="22"/>
      <c r="E42" s="22"/>
      <c r="F42" s="22"/>
      <c r="G42" s="22"/>
      <c r="H42" s="23"/>
      <c r="I42" s="51"/>
    </row>
    <row r="43" spans="1:9" x14ac:dyDescent="0.2">
      <c r="I43" s="51"/>
    </row>
    <row r="44" spans="1:9" ht="15" customHeight="1" x14ac:dyDescent="0.2">
      <c r="A44" s="43"/>
      <c r="B44" s="37" t="s">
        <v>90</v>
      </c>
      <c r="C44" s="44"/>
      <c r="D44" s="15"/>
      <c r="E44" s="15"/>
      <c r="F44" s="15"/>
      <c r="G44" s="50" t="str">
        <f>IF(I44&gt;1,"Fehleingabe","")</f>
        <v/>
      </c>
      <c r="H44" s="16"/>
      <c r="I44" s="54">
        <f>SUM(I52:I74)</f>
        <v>0</v>
      </c>
    </row>
    <row r="45" spans="1:9" ht="15" customHeight="1" x14ac:dyDescent="0.2">
      <c r="A45" s="47"/>
      <c r="B45" s="28" t="s">
        <v>120</v>
      </c>
      <c r="C45" s="48"/>
      <c r="D45" s="28"/>
      <c r="E45" s="28"/>
      <c r="F45" s="28"/>
      <c r="G45" s="28"/>
      <c r="H45" s="29"/>
      <c r="I45" s="51"/>
    </row>
    <row r="46" spans="1:9" ht="15" customHeight="1" x14ac:dyDescent="0.2">
      <c r="A46" s="45"/>
      <c r="B46" s="30" t="s">
        <v>8</v>
      </c>
      <c r="C46" s="46"/>
      <c r="D46" s="17"/>
      <c r="E46" s="17"/>
      <c r="F46" s="17"/>
      <c r="G46" s="17"/>
      <c r="H46" s="18"/>
      <c r="I46" s="51"/>
    </row>
    <row r="47" spans="1:9" ht="3.95" customHeight="1" x14ac:dyDescent="0.2">
      <c r="A47" s="19"/>
      <c r="B47" s="2"/>
      <c r="C47" s="2"/>
      <c r="D47" s="2"/>
      <c r="E47" s="2"/>
      <c r="F47" s="2"/>
      <c r="G47" s="2"/>
      <c r="H47" s="20"/>
      <c r="I47" s="51"/>
    </row>
    <row r="48" spans="1:9" x14ac:dyDescent="0.2">
      <c r="A48" s="19"/>
      <c r="B48" s="38" t="s">
        <v>102</v>
      </c>
      <c r="C48" s="2"/>
      <c r="D48" s="2"/>
      <c r="E48" s="2"/>
      <c r="F48" s="2"/>
      <c r="G48" s="2"/>
      <c r="H48" s="20"/>
      <c r="I48" s="51"/>
    </row>
    <row r="49" spans="1:9" x14ac:dyDescent="0.2">
      <c r="A49" s="19"/>
      <c r="B49" s="38" t="s">
        <v>103</v>
      </c>
      <c r="C49" s="2"/>
      <c r="D49" s="2"/>
      <c r="E49" s="2"/>
      <c r="F49" s="2"/>
      <c r="G49" s="2"/>
      <c r="H49" s="20"/>
      <c r="I49" s="51"/>
    </row>
    <row r="50" spans="1:9" x14ac:dyDescent="0.2">
      <c r="A50" s="19"/>
      <c r="B50" s="38" t="s">
        <v>104</v>
      </c>
      <c r="C50" s="2"/>
      <c r="D50" s="2"/>
      <c r="E50" s="2"/>
      <c r="F50" s="2"/>
      <c r="G50" s="2"/>
      <c r="H50" s="20"/>
      <c r="I50" s="51"/>
    </row>
    <row r="51" spans="1:9" ht="3.95" customHeight="1" x14ac:dyDescent="0.2">
      <c r="A51" s="19"/>
      <c r="B51" s="2"/>
      <c r="C51" s="2"/>
      <c r="D51" s="2"/>
      <c r="E51" s="2"/>
      <c r="F51" s="2"/>
      <c r="G51" s="2"/>
      <c r="H51" s="20"/>
      <c r="I51" s="51"/>
    </row>
    <row r="52" spans="1:9" ht="18" customHeight="1" x14ac:dyDescent="0.2">
      <c r="A52" s="19"/>
      <c r="B52" s="49"/>
      <c r="C52" s="39" t="s">
        <v>69</v>
      </c>
      <c r="D52" s="24"/>
      <c r="E52" s="24"/>
      <c r="F52" s="24"/>
      <c r="G52" s="25"/>
      <c r="H52" s="20"/>
      <c r="I52" s="51">
        <f>IF(B52="",0,1)</f>
        <v>0</v>
      </c>
    </row>
    <row r="53" spans="1:9" ht="18" customHeight="1" x14ac:dyDescent="0.2">
      <c r="A53" s="19"/>
      <c r="B53" s="21"/>
      <c r="C53" s="40" t="s">
        <v>70</v>
      </c>
      <c r="D53" s="22"/>
      <c r="E53" s="22"/>
      <c r="F53" s="22"/>
      <c r="G53" s="23"/>
      <c r="H53" s="20"/>
      <c r="I53" s="51"/>
    </row>
    <row r="54" spans="1:9" ht="3.95" customHeight="1" x14ac:dyDescent="0.2">
      <c r="A54" s="19"/>
      <c r="B54" s="2"/>
      <c r="C54" s="2"/>
      <c r="D54" s="2"/>
      <c r="E54" s="2"/>
      <c r="F54" s="2"/>
      <c r="G54" s="2"/>
      <c r="H54" s="20"/>
      <c r="I54" s="51"/>
    </row>
    <row r="55" spans="1:9" ht="18" customHeight="1" x14ac:dyDescent="0.2">
      <c r="A55" s="19"/>
      <c r="B55" s="49"/>
      <c r="C55" s="34" t="s">
        <v>30</v>
      </c>
      <c r="D55" s="32"/>
      <c r="E55" s="32"/>
      <c r="F55" s="32"/>
      <c r="G55" s="33"/>
      <c r="H55" s="20"/>
      <c r="I55" s="51">
        <f>IF(B55="",0,1)</f>
        <v>0</v>
      </c>
    </row>
    <row r="56" spans="1:9" ht="3.95" customHeight="1" x14ac:dyDescent="0.2">
      <c r="A56" s="19"/>
      <c r="B56" s="2"/>
      <c r="C56" s="2"/>
      <c r="D56" s="2"/>
      <c r="E56" s="2"/>
      <c r="F56" s="2"/>
      <c r="G56" s="2"/>
      <c r="H56" s="20"/>
      <c r="I56" s="51"/>
    </row>
    <row r="57" spans="1:9" ht="18" customHeight="1" x14ac:dyDescent="0.2">
      <c r="A57" s="19"/>
      <c r="B57" s="49"/>
      <c r="C57" s="34" t="s">
        <v>31</v>
      </c>
      <c r="D57" s="32"/>
      <c r="E57" s="32"/>
      <c r="F57" s="32"/>
      <c r="G57" s="33"/>
      <c r="H57" s="20"/>
      <c r="I57" s="51">
        <f>IF(B57="",0,1)</f>
        <v>0</v>
      </c>
    </row>
    <row r="58" spans="1:9" ht="3.95" customHeight="1" x14ac:dyDescent="0.2">
      <c r="A58" s="19"/>
      <c r="B58" s="2"/>
      <c r="C58" s="2"/>
      <c r="D58" s="2"/>
      <c r="E58" s="2"/>
      <c r="F58" s="2"/>
      <c r="G58" s="2"/>
      <c r="H58" s="20"/>
      <c r="I58" s="51"/>
    </row>
    <row r="59" spans="1:9" ht="18" customHeight="1" x14ac:dyDescent="0.2">
      <c r="A59" s="19"/>
      <c r="B59" s="49"/>
      <c r="C59" s="34" t="s">
        <v>32</v>
      </c>
      <c r="D59" s="32"/>
      <c r="E59" s="32"/>
      <c r="F59" s="32"/>
      <c r="G59" s="33"/>
      <c r="H59" s="20"/>
      <c r="I59" s="51">
        <f>IF(B59="",0,1)</f>
        <v>0</v>
      </c>
    </row>
    <row r="60" spans="1:9" ht="3.95" customHeight="1" x14ac:dyDescent="0.2">
      <c r="A60" s="19"/>
      <c r="B60" s="2"/>
      <c r="C60" s="2"/>
      <c r="D60" s="2"/>
      <c r="E60" s="2"/>
      <c r="F60" s="2"/>
      <c r="G60" s="2"/>
      <c r="H60" s="20"/>
      <c r="I60" s="51"/>
    </row>
    <row r="61" spans="1:9" ht="18" customHeight="1" x14ac:dyDescent="0.2">
      <c r="A61" s="19"/>
      <c r="B61" s="49"/>
      <c r="C61" s="34" t="s">
        <v>33</v>
      </c>
      <c r="D61" s="32"/>
      <c r="E61" s="32"/>
      <c r="F61" s="32"/>
      <c r="G61" s="33"/>
      <c r="H61" s="20"/>
      <c r="I61" s="51">
        <f>IF(B61="",0,1)</f>
        <v>0</v>
      </c>
    </row>
    <row r="62" spans="1:9" ht="3.95" customHeight="1" x14ac:dyDescent="0.2">
      <c r="A62" s="19"/>
      <c r="B62" s="2"/>
      <c r="C62" s="2"/>
      <c r="D62" s="2"/>
      <c r="E62" s="2"/>
      <c r="F62" s="2"/>
      <c r="G62" s="2"/>
      <c r="H62" s="20"/>
      <c r="I62" s="51"/>
    </row>
    <row r="63" spans="1:9" ht="18" customHeight="1" x14ac:dyDescent="0.2">
      <c r="A63" s="19"/>
      <c r="B63" s="49"/>
      <c r="C63" s="34" t="s">
        <v>34</v>
      </c>
      <c r="D63" s="32"/>
      <c r="E63" s="32"/>
      <c r="F63" s="32"/>
      <c r="G63" s="33"/>
      <c r="H63" s="20"/>
      <c r="I63" s="51">
        <f>IF(B63="",0,1)</f>
        <v>0</v>
      </c>
    </row>
    <row r="64" spans="1:9" ht="3.95" customHeight="1" x14ac:dyDescent="0.2">
      <c r="A64" s="19"/>
      <c r="B64" s="2"/>
      <c r="C64" s="2"/>
      <c r="D64" s="2"/>
      <c r="E64" s="2"/>
      <c r="F64" s="2"/>
      <c r="G64" s="2"/>
      <c r="H64" s="20"/>
      <c r="I64" s="51"/>
    </row>
    <row r="65" spans="1:9" ht="18" customHeight="1" x14ac:dyDescent="0.2">
      <c r="A65" s="19"/>
      <c r="B65" s="49"/>
      <c r="C65" s="39" t="s">
        <v>71</v>
      </c>
      <c r="D65" s="24"/>
      <c r="E65" s="24"/>
      <c r="F65" s="24"/>
      <c r="G65" s="25"/>
      <c r="H65" s="20"/>
      <c r="I65" s="51">
        <f>IF(B65="",0,1)</f>
        <v>0</v>
      </c>
    </row>
    <row r="66" spans="1:9" ht="18" customHeight="1" x14ac:dyDescent="0.2">
      <c r="A66" s="19"/>
      <c r="B66" s="21"/>
      <c r="C66" s="40" t="s">
        <v>72</v>
      </c>
      <c r="D66" s="22"/>
      <c r="E66" s="22"/>
      <c r="F66" s="22"/>
      <c r="G66" s="23"/>
      <c r="H66" s="20"/>
      <c r="I66" s="51"/>
    </row>
    <row r="67" spans="1:9" ht="3.95" customHeight="1" x14ac:dyDescent="0.2">
      <c r="A67" s="19"/>
      <c r="B67" s="2"/>
      <c r="C67" s="2"/>
      <c r="D67" s="2"/>
      <c r="E67" s="2"/>
      <c r="F67" s="2"/>
      <c r="G67" s="2"/>
      <c r="H67" s="20"/>
      <c r="I67" s="51"/>
    </row>
    <row r="68" spans="1:9" ht="18" customHeight="1" x14ac:dyDescent="0.2">
      <c r="A68" s="19"/>
      <c r="B68" s="49"/>
      <c r="C68" s="34" t="s">
        <v>36</v>
      </c>
      <c r="D68" s="32"/>
      <c r="E68" s="32"/>
      <c r="F68" s="32"/>
      <c r="G68" s="33"/>
      <c r="H68" s="20"/>
      <c r="I68" s="51">
        <f>IF(B68="",0,1)</f>
        <v>0</v>
      </c>
    </row>
    <row r="69" spans="1:9" ht="3.95" customHeight="1" x14ac:dyDescent="0.2">
      <c r="A69" s="19"/>
      <c r="B69" s="2"/>
      <c r="C69" s="2"/>
      <c r="D69" s="2"/>
      <c r="E69" s="2"/>
      <c r="F69" s="2"/>
      <c r="G69" s="2"/>
      <c r="H69" s="20"/>
      <c r="I69" s="51"/>
    </row>
    <row r="70" spans="1:9" ht="18" customHeight="1" x14ac:dyDescent="0.2">
      <c r="A70" s="19"/>
      <c r="B70" s="49"/>
      <c r="C70" s="34" t="s">
        <v>37</v>
      </c>
      <c r="D70" s="32"/>
      <c r="E70" s="32"/>
      <c r="F70" s="32"/>
      <c r="G70" s="33"/>
      <c r="H70" s="20"/>
      <c r="I70" s="51">
        <f>IF(B70="",0,1)</f>
        <v>0</v>
      </c>
    </row>
    <row r="71" spans="1:9" ht="3.95" customHeight="1" x14ac:dyDescent="0.2">
      <c r="A71" s="19"/>
      <c r="B71" s="2"/>
      <c r="C71" s="2"/>
      <c r="D71" s="2"/>
      <c r="E71" s="2"/>
      <c r="F71" s="2"/>
      <c r="G71" s="2"/>
      <c r="H71" s="20"/>
      <c r="I71" s="51"/>
    </row>
    <row r="72" spans="1:9" ht="18" customHeight="1" x14ac:dyDescent="0.2">
      <c r="A72" s="19"/>
      <c r="B72" s="49"/>
      <c r="C72" s="34" t="s">
        <v>35</v>
      </c>
      <c r="D72" s="32"/>
      <c r="E72" s="32"/>
      <c r="F72" s="32"/>
      <c r="G72" s="33"/>
      <c r="H72" s="20"/>
      <c r="I72" s="51">
        <f>IF(B72="",0,1)</f>
        <v>0</v>
      </c>
    </row>
    <row r="73" spans="1:9" ht="3.95" customHeight="1" x14ac:dyDescent="0.2">
      <c r="A73" s="19"/>
      <c r="B73" s="2"/>
      <c r="C73" s="2"/>
      <c r="D73" s="2"/>
      <c r="E73" s="2"/>
      <c r="F73" s="2"/>
      <c r="G73" s="2"/>
      <c r="H73" s="20"/>
      <c r="I73" s="51"/>
    </row>
    <row r="74" spans="1:9" ht="18" customHeight="1" x14ac:dyDescent="0.2">
      <c r="A74" s="19"/>
      <c r="B74" s="49"/>
      <c r="C74" s="39" t="s">
        <v>73</v>
      </c>
      <c r="D74" s="24"/>
      <c r="E74" s="24"/>
      <c r="F74" s="24"/>
      <c r="G74" s="25"/>
      <c r="H74" s="20"/>
      <c r="I74" s="51">
        <f>IF(B74="",0,1)</f>
        <v>0</v>
      </c>
    </row>
    <row r="75" spans="1:9" ht="18" customHeight="1" x14ac:dyDescent="0.2">
      <c r="A75" s="19"/>
      <c r="B75" s="21"/>
      <c r="C75" s="40" t="s">
        <v>74</v>
      </c>
      <c r="D75" s="22"/>
      <c r="E75" s="22"/>
      <c r="F75" s="22"/>
      <c r="G75" s="23"/>
      <c r="H75" s="20"/>
      <c r="I75" s="51"/>
    </row>
    <row r="76" spans="1:9" ht="3.95" customHeight="1" x14ac:dyDescent="0.2">
      <c r="A76" s="21"/>
      <c r="B76" s="22"/>
      <c r="C76" s="22"/>
      <c r="D76" s="22"/>
      <c r="E76" s="22"/>
      <c r="F76" s="22"/>
      <c r="G76" s="22"/>
      <c r="H76" s="23"/>
      <c r="I76" s="51"/>
    </row>
  </sheetData>
  <sheetProtection password="D62E" sheet="1" objects="1" scenarios="1" selectLockedCells="1" autoFilter="0"/>
  <dataValidations count="1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A1:C1"/>
  </dataValidations>
  <printOptions horizontalCentered="1"/>
  <pageMargins left="0.59055118110236227" right="0.59055118110236227" top="0.39370078740157483" bottom="0.59055118110236227" header="0.19685039370078741" footer="0.19685039370078741"/>
  <pageSetup paperSize="9" fitToHeight="0" orientation="portrait" useFirstPageNumber="1" r:id="rId1"/>
  <headerFooter>
    <oddFooter>&amp;C&amp;9&amp;A - Seite &amp;P</oddFooter>
  </headerFooter>
  <rowBreaks count="1" manualBreakCount="1">
    <brk id="4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Änderungsdoku</vt:lpstr>
      <vt:lpstr>Eintritt</vt:lpstr>
      <vt:lpstr>Austritt</vt:lpstr>
      <vt:lpstr>Änderungsdoku!Druckbereich</vt:lpstr>
      <vt:lpstr>Austritt!Druckbereich</vt:lpstr>
      <vt:lpstr>Eintritt!Druckbereich</vt:lpstr>
      <vt:lpstr>Änderungsdoku!Drucktitel</vt:lpstr>
      <vt:lpstr>Austritt!Drucktitel</vt:lpstr>
      <vt:lpstr>Eintritt!Drucktitel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Angela (Gfaw)</dc:creator>
  <cp:lastModifiedBy>Angela Wessel</cp:lastModifiedBy>
  <cp:lastPrinted>2022-06-30T07:43:50Z</cp:lastPrinted>
  <dcterms:created xsi:type="dcterms:W3CDTF">2005-02-25T07:34:45Z</dcterms:created>
  <dcterms:modified xsi:type="dcterms:W3CDTF">2022-12-27T10:43:56Z</dcterms:modified>
</cp:coreProperties>
</file>