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Nachweise für Teilnehmende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Teilnehmendenliste" sheetId="53" r:id="rId2"/>
    <sheet name="Kataloge" sheetId="193" state="hidden" r:id="rId3"/>
  </sheets>
  <definedNames>
    <definedName name="_xlnm._FilterDatabase" localSheetId="1" hidden="1">Teilnehmendenliste!#REF!</definedName>
    <definedName name="_xlnm.Print_Area" localSheetId="0">Änderungsdoku!$A:$C</definedName>
    <definedName name="_xlnm.Print_Area" localSheetId="1">Teilnehmendenliste!$A$2:$G$30</definedName>
    <definedName name="_xlnm.Print_Titles" localSheetId="0">Änderungsdoku!$7:$7</definedName>
    <definedName name="Monat">OFFSET(Kataloge!$A$12,0,0,COUNTIF(Kataloge!$A$12:$A$23,"&lt;&gt;0"),1)</definedName>
    <definedName name="Zyklus">Kataloge!$A$1:$A$8</definedName>
  </definedNames>
  <calcPr calcId="162913"/>
</workbook>
</file>

<file path=xl/calcChain.xml><?xml version="1.0" encoding="utf-8"?>
<calcChain xmlns="http://schemas.openxmlformats.org/spreadsheetml/2006/main">
  <c r="A4" i="53" l="1"/>
  <c r="A4" i="192"/>
  <c r="B1" i="193" l="1"/>
  <c r="C16" i="193" s="1"/>
  <c r="D16" i="193" l="1"/>
  <c r="A16" i="193" s="1"/>
  <c r="C18" i="193"/>
  <c r="D18" i="193" s="1"/>
  <c r="A18" i="193" s="1"/>
  <c r="C19" i="193"/>
  <c r="D19" i="193" s="1"/>
  <c r="C20" i="193"/>
  <c r="D20" i="193" s="1"/>
  <c r="C21" i="193"/>
  <c r="D21" i="193" s="1"/>
  <c r="A21" i="193" s="1"/>
  <c r="C22" i="193"/>
  <c r="D22" i="193" s="1"/>
  <c r="C23" i="193"/>
  <c r="D23" i="193" s="1"/>
  <c r="C17" i="193"/>
  <c r="D17" i="193" s="1"/>
  <c r="C12" i="193"/>
  <c r="E22" i="193" l="1"/>
  <c r="A22" i="193"/>
  <c r="E23" i="193"/>
  <c r="A23" i="193"/>
  <c r="E19" i="193"/>
  <c r="A19" i="193"/>
  <c r="E17" i="193"/>
  <c r="A17" i="193"/>
  <c r="E20" i="193"/>
  <c r="A20" i="193"/>
  <c r="E16" i="193"/>
  <c r="E21" i="193"/>
  <c r="D12" i="193"/>
  <c r="A12" i="193" s="1"/>
  <c r="C14" i="193"/>
  <c r="D14" i="193" s="1"/>
  <c r="A14" i="193" s="1"/>
  <c r="C15" i="193"/>
  <c r="D15" i="193" s="1"/>
  <c r="A15" i="193" s="1"/>
  <c r="C13" i="193"/>
  <c r="D13" i="193" s="1"/>
  <c r="A13" i="193" s="1"/>
  <c r="E18" i="193"/>
  <c r="E15" i="193" l="1"/>
  <c r="E14" i="193"/>
  <c r="E13" i="193"/>
  <c r="E12" i="193"/>
  <c r="A2" i="53" l="1"/>
  <c r="A3" i="53" l="1"/>
</calcChain>
</file>

<file path=xl/sharedStrings.xml><?xml version="1.0" encoding="utf-8"?>
<sst xmlns="http://schemas.openxmlformats.org/spreadsheetml/2006/main" count="44" uniqueCount="38">
  <si>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</si>
  <si>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</si>
  <si>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</si>
  <si>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</si>
  <si>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</si>
  <si>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</si>
  <si>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</si>
  <si>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Zuwendungsempfänger:in</t>
  </si>
  <si>
    <t>Bitte den Namen zusätzlich in Druckbuchstaben angeben!</t>
  </si>
  <si>
    <t>Datum und Unterschrift der autorisierten Person Zuwendungsempfänger:in</t>
  </si>
  <si>
    <t>Anzahl</t>
  </si>
  <si>
    <t>Bemerkungen</t>
  </si>
  <si>
    <t>bis</t>
  </si>
  <si>
    <t>vom</t>
  </si>
  <si>
    <t xml:space="preserve">Unterschrift des/der </t>
  </si>
  <si>
    <t>Teilnehmenden</t>
  </si>
  <si>
    <t>Teilnehmendenliste</t>
  </si>
  <si>
    <t>Thüringen Jahr</t>
  </si>
  <si>
    <t>Name des/der Teilnehmenden</t>
  </si>
  <si>
    <t>2022/2023</t>
  </si>
  <si>
    <t>2023/2024</t>
  </si>
  <si>
    <t>2024/2025</t>
  </si>
  <si>
    <t>2025/2026</t>
  </si>
  <si>
    <t>2026/2027</t>
  </si>
  <si>
    <t>2027/2028</t>
  </si>
  <si>
    <t>2028/2029</t>
  </si>
  <si>
    <t>Bitte auswählen!</t>
  </si>
  <si>
    <t>Zyklus</t>
  </si>
  <si>
    <t>Einsatzstelle/Ort</t>
  </si>
  <si>
    <t>Monat</t>
  </si>
  <si>
    <t>Kalendertage</t>
  </si>
  <si>
    <t>Nr.</t>
  </si>
  <si>
    <t>lfd.</t>
  </si>
  <si>
    <t>Teilnahme im Monat</t>
  </si>
  <si>
    <t>GFAW</t>
  </si>
  <si>
    <t>TLVwA</t>
  </si>
  <si>
    <t>V 2.0</t>
  </si>
  <si>
    <t>Übernahme des Formulars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</si>
</sst>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"/>
    <numFmt numFmtId="165" formatCode="dd/mm/yy;@"/>
    <numFmt numFmtId="166" formatCode="[$-407]mmmm\ yyyy"/>
    <numFmt numFmtId="167" formatCode="mmmm\ yyyy"/>
  </numFmts>
  <fonts count="35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i/>
      <sz val="8"/>
      <color rgb="FF0070C0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2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68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3" fillId="0" borderId="0" xfId="50" applyFont="1" applyFill="1" applyAlignment="1" applyProtection="1">
      <alignment horizontal="left" vertical="center"/>
      <protection hidden="1"/>
    </xf>
    <xf numFmtId="0" fontId="8" fillId="0" borderId="0" xfId="41" applyFont="1" applyAlignment="1" applyProtection="1">
      <alignment horizontal="left"/>
      <protection hidden="1"/>
    </xf>
    <xf numFmtId="0" fontId="9" fillId="0" borderId="0" xfId="41" applyFont="1" applyAlignment="1" applyProtection="1">
      <alignment horizontal="left" vertical="top"/>
      <protection hidden="1"/>
    </xf>
    <xf numFmtId="0" fontId="3" fillId="0" borderId="14" xfId="0" applyFont="1" applyBorder="1" applyAlignment="1" applyProtection="1">
      <alignment horizontal="left" vertical="center" indent="1"/>
      <protection hidden="1"/>
    </xf>
    <xf numFmtId="14" fontId="3" fillId="18" borderId="14" xfId="50" applyNumberFormat="1" applyFont="1" applyFill="1" applyBorder="1" applyAlignment="1" applyProtection="1">
      <alignment horizontal="center" vertical="center"/>
      <protection locked="0"/>
    </xf>
    <xf numFmtId="1" fontId="3" fillId="18" borderId="14" xfId="50" applyNumberFormat="1" applyFont="1" applyFill="1" applyBorder="1" applyAlignment="1" applyProtection="1">
      <alignment horizontal="right" vertical="center" indent="1"/>
      <protection locked="0"/>
    </xf>
    <xf numFmtId="0" fontId="3" fillId="19" borderId="16" xfId="0" applyFont="1" applyFill="1" applyBorder="1" applyAlignment="1" applyProtection="1">
      <alignment vertical="center"/>
      <protection hidden="1"/>
    </xf>
    <xf numFmtId="0" fontId="3" fillId="19" borderId="17" xfId="0" applyFont="1" applyFill="1" applyBorder="1" applyAlignment="1" applyProtection="1">
      <alignment vertical="center"/>
      <protection hidden="1"/>
    </xf>
    <xf numFmtId="0" fontId="5" fillId="19" borderId="20" xfId="0" applyFont="1" applyFill="1" applyBorder="1" applyAlignment="1" applyProtection="1">
      <alignment horizontal="left" vertical="center" indent="1"/>
      <protection hidden="1"/>
    </xf>
    <xf numFmtId="0" fontId="5" fillId="19" borderId="18" xfId="0" applyFont="1" applyFill="1" applyBorder="1" applyAlignment="1" applyProtection="1">
      <alignment horizontal="left" vertical="center" indent="1"/>
      <protection hidden="1"/>
    </xf>
    <xf numFmtId="0" fontId="5" fillId="19" borderId="20" xfId="0" applyFont="1" applyFill="1" applyBorder="1" applyAlignment="1" applyProtection="1">
      <alignment horizontal="left" vertical="center" wrapText="1" indent="1"/>
      <protection hidden="1"/>
    </xf>
    <xf numFmtId="0" fontId="5" fillId="19" borderId="11" xfId="0" applyFont="1" applyFill="1" applyBorder="1" applyAlignment="1" applyProtection="1">
      <alignment horizontal="left" vertical="center" indent="1"/>
      <protection hidden="1"/>
    </xf>
    <xf numFmtId="0" fontId="3" fillId="19" borderId="19" xfId="0" applyFont="1" applyFill="1" applyBorder="1" applyAlignment="1" applyProtection="1">
      <alignment vertical="center"/>
      <protection hidden="1"/>
    </xf>
    <xf numFmtId="0" fontId="3" fillId="19" borderId="11" xfId="0" applyFont="1" applyFill="1" applyBorder="1" applyAlignment="1" applyProtection="1">
      <alignment vertical="center"/>
      <protection hidden="1"/>
    </xf>
    <xf numFmtId="0" fontId="6" fillId="19" borderId="12" xfId="0" applyFont="1" applyFill="1" applyBorder="1" applyAlignment="1" applyProtection="1">
      <alignment horizontal="left" vertical="center" indent="1"/>
      <protection hidden="1"/>
    </xf>
    <xf numFmtId="0" fontId="3" fillId="20" borderId="0" xfId="0" applyFont="1" applyFill="1" applyAlignment="1" applyProtection="1">
      <alignment vertical="center"/>
      <protection hidden="1"/>
    </xf>
    <xf numFmtId="0" fontId="3" fillId="2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166" fontId="3" fillId="0" borderId="0" xfId="0" applyNumberFormat="1" applyFont="1" applyFill="1" applyAlignment="1" applyProtection="1">
      <alignment horizontal="left" vertical="center" indent="1"/>
      <protection hidden="1"/>
    </xf>
    <xf numFmtId="1" fontId="3" fillId="0" borderId="0" xfId="0" applyNumberFormat="1" applyFont="1" applyFill="1" applyAlignment="1" applyProtection="1">
      <alignment horizontal="right" vertical="center" indent="1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14" fontId="3" fillId="0" borderId="0" xfId="0" applyNumberFormat="1" applyFont="1" applyFill="1" applyAlignment="1" applyProtection="1">
      <alignment horizontal="center" vertical="center"/>
      <protection hidden="1"/>
    </xf>
    <xf numFmtId="0" fontId="5" fillId="19" borderId="20" xfId="0" applyFont="1" applyFill="1" applyBorder="1" applyAlignment="1" applyProtection="1">
      <alignment horizontal="center" wrapText="1"/>
      <protection hidden="1"/>
    </xf>
    <xf numFmtId="0" fontId="5" fillId="19" borderId="20" xfId="0" applyFont="1" applyFill="1" applyBorder="1" applyAlignment="1" applyProtection="1">
      <alignment horizontal="center" vertical="center"/>
      <protection hidden="1"/>
    </xf>
    <xf numFmtId="0" fontId="5" fillId="19" borderId="11" xfId="0" applyFont="1" applyFill="1" applyBorder="1" applyAlignment="1" applyProtection="1">
      <alignment horizontal="center" vertical="center"/>
      <protection hidden="1"/>
    </xf>
    <xf numFmtId="0" fontId="6" fillId="19" borderId="11" xfId="0" applyFont="1" applyFill="1" applyBorder="1" applyAlignment="1" applyProtection="1">
      <alignment horizontal="left" vertical="center" indent="1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3" fillId="0" borderId="22" xfId="0" applyFont="1" applyBorder="1" applyAlignment="1" applyProtection="1">
      <protection locked="0"/>
    </xf>
    <xf numFmtId="0" fontId="3" fillId="0" borderId="22" xfId="0" applyFont="1" applyBorder="1" applyAlignment="1" applyProtection="1">
      <alignment horizontal="left" indent="1"/>
      <protection locked="0"/>
    </xf>
    <xf numFmtId="0" fontId="3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3" fillId="18" borderId="14" xfId="0" applyNumberFormat="1" applyFont="1" applyFill="1" applyBorder="1" applyAlignment="1" applyProtection="1">
      <alignment horizontal="left" vertical="center" indent="1"/>
      <protection locked="0"/>
    </xf>
    <xf numFmtId="0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" fillId="18" borderId="13" xfId="50" applyNumberFormat="1" applyFont="1" applyFill="1" applyBorder="1" applyAlignment="1" applyProtection="1">
      <alignment horizontal="left" vertical="center"/>
      <protection hidden="1"/>
    </xf>
    <xf numFmtId="0" fontId="3" fillId="0" borderId="15" xfId="50" applyNumberFormat="1" applyFont="1" applyFill="1" applyBorder="1" applyAlignment="1" applyProtection="1">
      <alignment horizontal="left" vertical="center"/>
      <protection hidden="1"/>
    </xf>
    <xf numFmtId="0" fontId="3" fillId="18" borderId="14" xfId="50" applyNumberFormat="1" applyFont="1" applyFill="1" applyBorder="1" applyAlignment="1" applyProtection="1">
      <alignment horizontal="left" vertical="center" wrapText="1" indent="1"/>
      <protection locked="0"/>
    </xf>
    <xf numFmtId="0" fontId="32" fillId="19" borderId="18" xfId="0" applyFont="1" applyFill="1" applyBorder="1" applyAlignment="1" applyProtection="1">
      <alignment horizontal="left" vertical="center" indent="1"/>
      <protection hidden="1"/>
    </xf>
    <xf numFmtId="167" fontId="3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3" fillId="0" borderId="14" xfId="40" applyNumberFormat="1" applyFont="1" applyBorder="1" applyAlignment="1">
      <alignment horizontal="left" vertical="center" wrapText="1" indent="1"/>
    </xf>
    <xf numFmtId="0" fontId="33" fillId="19" borderId="23" xfId="40" applyNumberFormat="1" applyFont="1" applyFill="1" applyBorder="1" applyAlignment="1" applyProtection="1">
      <alignment horizontal="left" indent="1"/>
      <protection hidden="1"/>
    </xf>
    <xf numFmtId="0" fontId="3" fillId="19" borderId="10" xfId="40" applyNumberFormat="1" applyFont="1" applyFill="1" applyBorder="1" applyAlignment="1" applyProtection="1">
      <alignment vertical="center"/>
      <protection hidden="1"/>
    </xf>
    <xf numFmtId="0" fontId="3" fillId="19" borderId="24" xfId="40" applyNumberFormat="1" applyFont="1" applyFill="1" applyBorder="1" applyAlignment="1" applyProtection="1">
      <alignment vertical="center"/>
      <protection hidden="1"/>
    </xf>
    <xf numFmtId="0" fontId="33" fillId="19" borderId="25" xfId="40" applyNumberFormat="1" applyFont="1" applyFill="1" applyBorder="1" applyAlignment="1" applyProtection="1">
      <alignment horizontal="left" vertical="top" indent="1"/>
      <protection hidden="1"/>
    </xf>
    <xf numFmtId="0" fontId="3" fillId="19" borderId="26" xfId="40" applyNumberFormat="1" applyFont="1" applyFill="1" applyBorder="1" applyAlignment="1" applyProtection="1">
      <alignment vertical="center"/>
      <protection hidden="1"/>
    </xf>
    <xf numFmtId="0" fontId="3" fillId="19" borderId="27" xfId="40" applyNumberFormat="1" applyFont="1" applyFill="1" applyBorder="1" applyAlignment="1" applyProtection="1">
      <alignment vertical="center"/>
      <protection hidden="1"/>
    </xf>
    <xf numFmtId="0" fontId="4" fillId="21" borderId="15" xfId="40" applyNumberFormat="1" applyFont="1" applyFill="1" applyBorder="1" applyAlignment="1" applyProtection="1">
      <alignment horizontal="left" vertical="center" indent="1"/>
      <protection hidden="1"/>
    </xf>
    <xf numFmtId="0" fontId="28" fillId="21" borderId="28" xfId="40" applyNumberFormat="1" applyFill="1" applyBorder="1" applyAlignment="1" applyProtection="1">
      <alignment horizontal="center" vertical="center"/>
      <protection hidden="1"/>
    </xf>
    <xf numFmtId="0" fontId="28" fillId="21" borderId="13" xfId="40" applyNumberFormat="1" applyFill="1" applyBorder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left" vertical="center" indent="1"/>
      <protection hidden="1"/>
    </xf>
    <xf numFmtId="0" fontId="4" fillId="17" borderId="14" xfId="40" applyNumberFormat="1" applyFont="1" applyFill="1" applyBorder="1" applyAlignment="1">
      <alignment horizontal="left" vertical="center" indent="1"/>
    </xf>
    <xf numFmtId="0" fontId="4" fillId="17" borderId="14" xfId="40" applyNumberFormat="1" applyFont="1" applyFill="1" applyBorder="1" applyAlignment="1">
      <alignment horizontal="center" vertical="center"/>
    </xf>
    <xf numFmtId="165" fontId="3" fillId="0" borderId="14" xfId="40" applyNumberFormat="1" applyFont="1" applyBorder="1" applyAlignment="1">
      <alignment horizontal="left" vertical="center" indent="1"/>
    </xf>
    <xf numFmtId="165" fontId="3" fillId="0" borderId="14" xfId="51" applyNumberFormat="1" applyFont="1" applyBorder="1" applyAlignment="1">
      <alignment horizontal="center" vertical="center"/>
    </xf>
    <xf numFmtId="165" fontId="3" fillId="0" borderId="14" xfId="4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34" fillId="0" borderId="0" xfId="40" applyNumberFormat="1" applyFont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AB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565150</xdr:colOff>
      <xdr:row>1</xdr:row>
      <xdr:rowOff>69850</xdr:rowOff>
    </xdr:from>
    <xdr:to>
      <xdr:col>5</xdr:col>
      <xdr:colOff>1228263</xdr:colOff>
      <xdr:row>4</xdr:row>
      <xdr:rowOff>30365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6475" y="69850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5</xdr:col>
      <xdr:colOff>1422399</xdr:colOff>
      <xdr:row>0</xdr:row>
      <xdr:rowOff>0</xdr:rowOff>
    </xdr:from>
    <xdr:to>
      <xdr:col>7</xdr:col>
      <xdr:colOff>3468</xdr:colOff>
      <xdr:row>3</xdr:row>
      <xdr:rowOff>166130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6280149" y="0"/>
          <a:ext cx="3191169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3" sqref="A13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9" t="s">
        <v>0</v>
      </c>
      <c r="B1" s="8"/>
      <c r="C1" s="8"/>
    </row>
    <row r="2" spans="1:3" ht="30" customHeight="1" thickTop="1" x14ac:dyDescent="0.25">
      <c r="A2" s="51" t="s">
        <v>16</v>
      </c>
      <c r="B2" s="52"/>
      <c r="C2" s="53"/>
    </row>
    <row r="3" spans="1:3" ht="30" customHeight="1" thickBot="1" x14ac:dyDescent="0.25">
      <c r="A3" s="54" t="s">
        <v>17</v>
      </c>
      <c r="B3" s="55"/>
      <c r="C3" s="56"/>
    </row>
    <row r="4" spans="1:3" ht="15" customHeight="1" thickTop="1" x14ac:dyDescent="0.2">
      <c r="A4" s="67" t="str">
        <f>IF(AND(Teilnehmendenliste!C8="",Teilnehmendenliste!C10=""),"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57" t="s">
        <v>34</v>
      </c>
      <c r="B6" s="58"/>
      <c r="C6" s="59"/>
    </row>
    <row r="7" spans="1:3" s="7" customFormat="1" ht="18" customHeight="1" x14ac:dyDescent="0.2">
      <c r="A7" s="61" t="s">
        <v>1</v>
      </c>
      <c r="B7" s="62" t="s">
        <v>2</v>
      </c>
      <c r="C7" s="61" t="s">
        <v>3</v>
      </c>
    </row>
    <row r="8" spans="1:3" s="7" customFormat="1" ht="24" customHeight="1" x14ac:dyDescent="0.2">
      <c r="A8" s="63" t="s">
        <v>4</v>
      </c>
      <c r="B8" s="66">
        <v>44802</v>
      </c>
      <c r="C8" s="50" t="s">
        <v>6</v>
      </c>
    </row>
    <row r="9" spans="1:3" ht="15" customHeight="1" x14ac:dyDescent="0.2">
      <c r="A9" s="60"/>
      <c r="B9" s="5"/>
    </row>
    <row r="10" spans="1:3" ht="18" customHeight="1" x14ac:dyDescent="0.2">
      <c r="A10" s="57" t="s">
        <v>35</v>
      </c>
      <c r="B10" s="58"/>
      <c r="C10" s="59"/>
    </row>
    <row r="11" spans="1:3" s="7" customFormat="1" ht="18" customHeight="1" x14ac:dyDescent="0.2">
      <c r="A11" s="61" t="s">
        <v>1</v>
      </c>
      <c r="B11" s="62" t="s">
        <v>2</v>
      </c>
      <c r="C11" s="61" t="s">
        <v>3</v>
      </c>
    </row>
    <row r="12" spans="1:3" s="7" customFormat="1" ht="24" customHeight="1" x14ac:dyDescent="0.2">
      <c r="A12" s="63" t="s">
        <v>36</v>
      </c>
      <c r="B12" s="64">
        <v>44928</v>
      </c>
      <c r="C12" s="50" t="s">
        <v>37</v>
      </c>
    </row>
    <row r="13" spans="1:3" ht="24" customHeight="1" x14ac:dyDescent="0.2">
      <c r="A13" s="63"/>
      <c r="B13" s="65"/>
      <c r="C13" s="50"/>
    </row>
    <row r="14" spans="1:3" ht="24" customHeight="1" x14ac:dyDescent="0.2">
      <c r="A14" s="63"/>
      <c r="B14" s="65"/>
      <c r="C14" s="50"/>
    </row>
    <row r="15" spans="1:3" ht="24" customHeight="1" x14ac:dyDescent="0.2">
      <c r="A15" s="63"/>
      <c r="B15" s="65"/>
      <c r="C15" s="50"/>
    </row>
    <row r="16" spans="1:3" ht="24" customHeight="1" x14ac:dyDescent="0.2">
      <c r="A16" s="63"/>
      <c r="B16" s="65"/>
      <c r="C16" s="50"/>
    </row>
    <row r="17" spans="1:3" ht="24" customHeight="1" x14ac:dyDescent="0.2">
      <c r="A17" s="63"/>
      <c r="B17" s="64"/>
      <c r="C17" s="50"/>
    </row>
    <row r="18" spans="1:3" ht="24" customHeight="1" x14ac:dyDescent="0.2">
      <c r="A18" s="63"/>
      <c r="B18" s="64"/>
      <c r="C18" s="50"/>
    </row>
    <row r="19" spans="1:3" ht="24" customHeight="1" x14ac:dyDescent="0.2">
      <c r="A19" s="63"/>
      <c r="B19" s="65"/>
      <c r="C19" s="50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G34"/>
  <sheetViews>
    <sheetView showGridLines="0" tabSelected="1" topLeftCell="A2" zoomScaleNormal="100" zoomScaleSheetLayoutView="100" workbookViewId="0">
      <selection activeCell="C6" sqref="C6"/>
    </sheetView>
  </sheetViews>
  <sheetFormatPr baseColWidth="10" defaultColWidth="11.42578125" defaultRowHeight="12" x14ac:dyDescent="0.2"/>
  <cols>
    <col min="1" max="1" width="5.5703125" style="3" customWidth="1"/>
    <col min="2" max="2" width="22.5703125" style="3" customWidth="1"/>
    <col min="3" max="4" width="16.5703125" style="3" customWidth="1"/>
    <col min="5" max="5" width="11.5703125" style="3" customWidth="1"/>
    <col min="6" max="6" width="28.5703125" style="3" customWidth="1"/>
    <col min="7" max="7" width="40.5703125" style="3" customWidth="1"/>
    <col min="8" max="16384" width="11.42578125" style="3"/>
  </cols>
  <sheetData>
    <row r="1" spans="1:7" hidden="1" x14ac:dyDescent="0.2">
      <c r="A1" s="25"/>
      <c r="B1" s="25"/>
      <c r="C1" s="25"/>
      <c r="D1" s="26">
        <v>0</v>
      </c>
      <c r="E1" s="25"/>
      <c r="F1" s="25"/>
      <c r="G1" s="25"/>
    </row>
    <row r="2" spans="1:7" s="1" customFormat="1" ht="15" customHeight="1" x14ac:dyDescent="0.25">
      <c r="A2" s="11" t="str">
        <f>Änderungsdoku!$A$2</f>
        <v>Teilnehmendenliste</v>
      </c>
      <c r="D2" s="4"/>
    </row>
    <row r="3" spans="1:7" s="1" customFormat="1" ht="15" customHeight="1" x14ac:dyDescent="0.25">
      <c r="A3" s="11" t="str">
        <f>Änderungsdoku!$A$3</f>
        <v>Thüringen Jahr</v>
      </c>
    </row>
    <row r="4" spans="1:7" s="1" customFormat="1" ht="15" customHeight="1" x14ac:dyDescent="0.2">
      <c r="A4" s="12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  <row r="5" spans="1:7" s="1" customFormat="1" ht="15" customHeight="1" x14ac:dyDescent="0.2"/>
    <row r="6" spans="1:7" s="1" customFormat="1" ht="18" customHeight="1" x14ac:dyDescent="0.2">
      <c r="A6" s="1" t="s">
        <v>27</v>
      </c>
      <c r="C6" s="43" t="s">
        <v>26</v>
      </c>
      <c r="F6" s="3" t="s">
        <v>7</v>
      </c>
      <c r="G6" s="42"/>
    </row>
    <row r="7" spans="1:7" ht="5.0999999999999996" customHeight="1" x14ac:dyDescent="0.2">
      <c r="G7" s="1"/>
    </row>
    <row r="8" spans="1:7" ht="18" customHeight="1" x14ac:dyDescent="0.2">
      <c r="A8" s="10" t="s">
        <v>5</v>
      </c>
      <c r="B8" s="1"/>
      <c r="C8" s="44"/>
      <c r="D8" s="45"/>
      <c r="F8" s="3" t="s">
        <v>28</v>
      </c>
      <c r="G8" s="42"/>
    </row>
    <row r="9" spans="1:7" ht="5.0999999999999996" customHeight="1" x14ac:dyDescent="0.2">
      <c r="G9" s="1"/>
    </row>
    <row r="10" spans="1:7" ht="18" customHeight="1" x14ac:dyDescent="0.2">
      <c r="A10" s="3" t="s">
        <v>18</v>
      </c>
      <c r="C10" s="44"/>
      <c r="D10" s="45"/>
    </row>
    <row r="11" spans="1:7" ht="5.0999999999999996" customHeight="1" x14ac:dyDescent="0.2"/>
    <row r="12" spans="1:7" ht="5.0999999999999996" customHeight="1" x14ac:dyDescent="0.2">
      <c r="A12" s="16"/>
      <c r="B12" s="17"/>
      <c r="C12" s="16"/>
      <c r="D12" s="16"/>
      <c r="E12" s="16"/>
      <c r="F12" s="17"/>
      <c r="G12" s="16"/>
    </row>
    <row r="13" spans="1:7" ht="12" customHeight="1" x14ac:dyDescent="0.2">
      <c r="A13" s="35" t="s">
        <v>32</v>
      </c>
      <c r="B13" s="19" t="s">
        <v>29</v>
      </c>
      <c r="C13" s="18" t="s">
        <v>33</v>
      </c>
      <c r="D13" s="18" t="s">
        <v>33</v>
      </c>
      <c r="E13" s="18" t="s">
        <v>10</v>
      </c>
      <c r="F13" s="19" t="s">
        <v>14</v>
      </c>
      <c r="G13" s="18"/>
    </row>
    <row r="14" spans="1:7" ht="12" customHeight="1" x14ac:dyDescent="0.2">
      <c r="A14" s="20" t="s">
        <v>31</v>
      </c>
      <c r="B14" s="48" t="s">
        <v>26</v>
      </c>
      <c r="C14" s="35" t="s">
        <v>13</v>
      </c>
      <c r="D14" s="35" t="s">
        <v>12</v>
      </c>
      <c r="E14" s="34" t="s">
        <v>30</v>
      </c>
      <c r="F14" s="19" t="s">
        <v>15</v>
      </c>
      <c r="G14" s="18" t="s">
        <v>11</v>
      </c>
    </row>
    <row r="15" spans="1:7" ht="5.0999999999999996" customHeight="1" x14ac:dyDescent="0.2">
      <c r="A15" s="21"/>
      <c r="B15" s="22"/>
      <c r="C15" s="36"/>
      <c r="D15" s="36"/>
      <c r="E15" s="23"/>
      <c r="F15" s="24"/>
      <c r="G15" s="37"/>
    </row>
    <row r="16" spans="1:7" ht="24.95" customHeight="1" x14ac:dyDescent="0.2">
      <c r="A16" s="13">
        <v>1</v>
      </c>
      <c r="B16" s="49"/>
      <c r="C16" s="14"/>
      <c r="D16" s="14"/>
      <c r="E16" s="15"/>
      <c r="F16" s="46"/>
      <c r="G16" s="47"/>
    </row>
    <row r="17" spans="1:7" ht="24.95" customHeight="1" x14ac:dyDescent="0.2">
      <c r="A17" s="13">
        <v>2</v>
      </c>
      <c r="B17" s="49"/>
      <c r="C17" s="14"/>
      <c r="D17" s="14"/>
      <c r="E17" s="15"/>
      <c r="F17" s="46"/>
      <c r="G17" s="47"/>
    </row>
    <row r="18" spans="1:7" ht="24.95" customHeight="1" x14ac:dyDescent="0.2">
      <c r="A18" s="13">
        <v>3</v>
      </c>
      <c r="B18" s="49"/>
      <c r="C18" s="14"/>
      <c r="D18" s="14"/>
      <c r="E18" s="15"/>
      <c r="F18" s="46"/>
      <c r="G18" s="47"/>
    </row>
    <row r="19" spans="1:7" ht="24.95" customHeight="1" x14ac:dyDescent="0.2">
      <c r="A19" s="13">
        <v>4</v>
      </c>
      <c r="B19" s="49"/>
      <c r="C19" s="14"/>
      <c r="D19" s="14"/>
      <c r="E19" s="15"/>
      <c r="F19" s="46"/>
      <c r="G19" s="47"/>
    </row>
    <row r="20" spans="1:7" ht="24.95" customHeight="1" x14ac:dyDescent="0.2">
      <c r="A20" s="13">
        <v>5</v>
      </c>
      <c r="B20" s="49"/>
      <c r="C20" s="14"/>
      <c r="D20" s="14"/>
      <c r="E20" s="15"/>
      <c r="F20" s="46"/>
      <c r="G20" s="47"/>
    </row>
    <row r="21" spans="1:7" ht="24.95" customHeight="1" x14ac:dyDescent="0.2">
      <c r="A21" s="13">
        <v>6</v>
      </c>
      <c r="B21" s="49"/>
      <c r="C21" s="14"/>
      <c r="D21" s="14"/>
      <c r="E21" s="15"/>
      <c r="F21" s="46"/>
      <c r="G21" s="47"/>
    </row>
    <row r="22" spans="1:7" ht="24.95" customHeight="1" x14ac:dyDescent="0.2">
      <c r="A22" s="13">
        <v>7</v>
      </c>
      <c r="B22" s="49"/>
      <c r="C22" s="14"/>
      <c r="D22" s="14"/>
      <c r="E22" s="15"/>
      <c r="F22" s="46"/>
      <c r="G22" s="47"/>
    </row>
    <row r="23" spans="1:7" ht="24.95" customHeight="1" x14ac:dyDescent="0.2">
      <c r="A23" s="13">
        <v>8</v>
      </c>
      <c r="B23" s="49"/>
      <c r="C23" s="14"/>
      <c r="D23" s="14"/>
      <c r="E23" s="15"/>
      <c r="F23" s="46"/>
      <c r="G23" s="47"/>
    </row>
    <row r="24" spans="1:7" ht="24.95" customHeight="1" x14ac:dyDescent="0.2">
      <c r="A24" s="13">
        <v>9</v>
      </c>
      <c r="B24" s="49"/>
      <c r="C24" s="14"/>
      <c r="D24" s="14"/>
      <c r="E24" s="15"/>
      <c r="F24" s="46"/>
      <c r="G24" s="47"/>
    </row>
    <row r="25" spans="1:7" ht="24.95" customHeight="1" x14ac:dyDescent="0.2">
      <c r="A25" s="13">
        <v>10</v>
      </c>
      <c r="B25" s="49"/>
      <c r="C25" s="14"/>
      <c r="D25" s="14"/>
      <c r="E25" s="15"/>
      <c r="F25" s="46"/>
      <c r="G25" s="47"/>
    </row>
    <row r="26" spans="1:7" ht="24.95" customHeight="1" x14ac:dyDescent="0.2">
      <c r="A26" s="13">
        <v>11</v>
      </c>
      <c r="B26" s="49"/>
      <c r="C26" s="14"/>
      <c r="D26" s="14"/>
      <c r="E26" s="15"/>
      <c r="F26" s="46"/>
      <c r="G26" s="47"/>
    </row>
    <row r="27" spans="1:7" ht="24.95" customHeight="1" x14ac:dyDescent="0.2">
      <c r="A27" s="13">
        <v>12</v>
      </c>
      <c r="B27" s="49"/>
      <c r="C27" s="14"/>
      <c r="D27" s="14"/>
      <c r="E27" s="15"/>
      <c r="F27" s="46"/>
      <c r="G27" s="47"/>
    </row>
    <row r="28" spans="1:7" ht="39.950000000000003" customHeight="1" x14ac:dyDescent="0.2">
      <c r="A28" s="41"/>
      <c r="B28" s="40"/>
      <c r="C28" s="40"/>
      <c r="D28" s="40"/>
      <c r="E28" s="38"/>
      <c r="F28" s="38"/>
      <c r="G28" s="38"/>
    </row>
    <row r="29" spans="1:7" x14ac:dyDescent="0.2">
      <c r="A29" s="39" t="s">
        <v>9</v>
      </c>
      <c r="B29" s="2"/>
      <c r="C29" s="2"/>
      <c r="D29" s="2"/>
      <c r="E29" s="2"/>
      <c r="F29" s="2"/>
      <c r="G29" s="2"/>
    </row>
    <row r="30" spans="1:7" x14ac:dyDescent="0.2">
      <c r="A30" s="39" t="s">
        <v>8</v>
      </c>
      <c r="B30" s="2"/>
      <c r="C30" s="2"/>
      <c r="D30" s="2"/>
      <c r="E30" s="2"/>
      <c r="F30" s="2"/>
      <c r="G30" s="2"/>
    </row>
    <row r="31" spans="1:7" x14ac:dyDescent="0.2">
      <c r="D31" s="2"/>
    </row>
    <row r="32" spans="1:7" x14ac:dyDescent="0.2">
      <c r="D32" s="2"/>
    </row>
    <row r="33" spans="4:4" x14ac:dyDescent="0.2">
      <c r="D33" s="2"/>
    </row>
    <row r="34" spans="4:4" x14ac:dyDescent="0.2">
      <c r="D34" s="2"/>
    </row>
  </sheetData>
  <sheetProtection password="D62E" sheet="1" objects="1" scenarios="1" selectLockedCells="1" autoFilter="0"/>
  <phoneticPr fontId="5" type="noConversion"/>
  <dataValidations count="3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B2:C2"/>
    <dataValidation type="list" allowBlank="1" showInputMessage="1" showErrorMessage="1" sqref="C6">
      <formula1>Zyklus</formula1>
    </dataValidation>
    <dataValidation type="list" allowBlank="1" showErrorMessage="1" errorTitle="Ergebnis" error="Bitte auswählen!" sqref="B16:B27">
      <formula1>Monat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opLeftCell="F1" workbookViewId="0">
      <selection activeCell="F1" sqref="F1"/>
    </sheetView>
  </sheetViews>
  <sheetFormatPr baseColWidth="10" defaultColWidth="10.85546875" defaultRowHeight="12" x14ac:dyDescent="0.2"/>
  <cols>
    <col min="1" max="1" width="15.5703125" style="27" hidden="1" customWidth="1"/>
    <col min="2" max="4" width="15.5703125" style="29" hidden="1" customWidth="1"/>
    <col min="5" max="5" width="10.85546875" style="29" hidden="1" customWidth="1"/>
    <col min="6" max="16384" width="10.85546875" style="29"/>
  </cols>
  <sheetData>
    <row r="1" spans="1:5" x14ac:dyDescent="0.2">
      <c r="A1" s="27" t="s">
        <v>26</v>
      </c>
      <c r="B1" s="28" t="str">
        <f>Teilnehmendenliste!C6</f>
        <v>Bitte auswählen!</v>
      </c>
    </row>
    <row r="2" spans="1:5" x14ac:dyDescent="0.2">
      <c r="A2" s="27" t="s">
        <v>19</v>
      </c>
    </row>
    <row r="3" spans="1:5" x14ac:dyDescent="0.2">
      <c r="A3" s="27" t="s">
        <v>20</v>
      </c>
    </row>
    <row r="4" spans="1:5" x14ac:dyDescent="0.2">
      <c r="A4" s="27" t="s">
        <v>21</v>
      </c>
    </row>
    <row r="5" spans="1:5" x14ac:dyDescent="0.2">
      <c r="A5" s="27" t="s">
        <v>22</v>
      </c>
    </row>
    <row r="6" spans="1:5" x14ac:dyDescent="0.2">
      <c r="A6" s="27" t="s">
        <v>23</v>
      </c>
    </row>
    <row r="7" spans="1:5" x14ac:dyDescent="0.2">
      <c r="A7" s="27" t="s">
        <v>24</v>
      </c>
    </row>
    <row r="8" spans="1:5" x14ac:dyDescent="0.2">
      <c r="A8" s="27" t="s">
        <v>25</v>
      </c>
    </row>
    <row r="12" spans="1:5" x14ac:dyDescent="0.2">
      <c r="A12" s="30">
        <f>IF(D12="",0,D12)</f>
        <v>0</v>
      </c>
      <c r="B12" s="31">
        <v>9</v>
      </c>
      <c r="C12" s="32" t="str">
        <f>IF($B$1="Bitte auswählen!","",LEFT($B$1,4))</f>
        <v/>
      </c>
      <c r="D12" s="33" t="str">
        <f t="shared" ref="D12:D23" si="0">IF(C12="","",DATE(C12,B12,1))</f>
        <v/>
      </c>
      <c r="E12" s="33" t="str">
        <f t="shared" ref="E12:E23" si="1">IF(D12="","",EOMONTH(D12,0))</f>
        <v/>
      </c>
    </row>
    <row r="13" spans="1:5" x14ac:dyDescent="0.2">
      <c r="A13" s="30">
        <f t="shared" ref="A13:A23" si="2">IF(D13="",0,D13)</f>
        <v>0</v>
      </c>
      <c r="B13" s="31">
        <v>10</v>
      </c>
      <c r="C13" s="32" t="str">
        <f>$C$12</f>
        <v/>
      </c>
      <c r="D13" s="33" t="str">
        <f t="shared" si="0"/>
        <v/>
      </c>
      <c r="E13" s="33" t="str">
        <f t="shared" si="1"/>
        <v/>
      </c>
    </row>
    <row r="14" spans="1:5" x14ac:dyDescent="0.2">
      <c r="A14" s="30">
        <f t="shared" si="2"/>
        <v>0</v>
      </c>
      <c r="B14" s="31">
        <v>11</v>
      </c>
      <c r="C14" s="32" t="str">
        <f t="shared" ref="C14:C15" si="3">$C$12</f>
        <v/>
      </c>
      <c r="D14" s="33" t="str">
        <f t="shared" si="0"/>
        <v/>
      </c>
      <c r="E14" s="33" t="str">
        <f t="shared" si="1"/>
        <v/>
      </c>
    </row>
    <row r="15" spans="1:5" x14ac:dyDescent="0.2">
      <c r="A15" s="30">
        <f t="shared" si="2"/>
        <v>0</v>
      </c>
      <c r="B15" s="31">
        <v>12</v>
      </c>
      <c r="C15" s="32" t="str">
        <f t="shared" si="3"/>
        <v/>
      </c>
      <c r="D15" s="33" t="str">
        <f t="shared" si="0"/>
        <v/>
      </c>
      <c r="E15" s="33" t="str">
        <f t="shared" si="1"/>
        <v/>
      </c>
    </row>
    <row r="16" spans="1:5" x14ac:dyDescent="0.2">
      <c r="A16" s="30">
        <f t="shared" si="2"/>
        <v>0</v>
      </c>
      <c r="B16" s="31">
        <v>1</v>
      </c>
      <c r="C16" s="32" t="str">
        <f>IF($B$1="Bitte auswählen!","",RIGHT($B$1,4))</f>
        <v/>
      </c>
      <c r="D16" s="33" t="str">
        <f t="shared" si="0"/>
        <v/>
      </c>
      <c r="E16" s="33" t="str">
        <f t="shared" si="1"/>
        <v/>
      </c>
    </row>
    <row r="17" spans="1:5" x14ac:dyDescent="0.2">
      <c r="A17" s="30">
        <f t="shared" si="2"/>
        <v>0</v>
      </c>
      <c r="B17" s="31">
        <v>2</v>
      </c>
      <c r="C17" s="32" t="str">
        <f>$C$16</f>
        <v/>
      </c>
      <c r="D17" s="33" t="str">
        <f t="shared" si="0"/>
        <v/>
      </c>
      <c r="E17" s="33" t="str">
        <f t="shared" si="1"/>
        <v/>
      </c>
    </row>
    <row r="18" spans="1:5" x14ac:dyDescent="0.2">
      <c r="A18" s="30">
        <f t="shared" si="2"/>
        <v>0</v>
      </c>
      <c r="B18" s="31">
        <v>3</v>
      </c>
      <c r="C18" s="32" t="str">
        <f t="shared" ref="C18:C23" si="4">$C$16</f>
        <v/>
      </c>
      <c r="D18" s="33" t="str">
        <f t="shared" si="0"/>
        <v/>
      </c>
      <c r="E18" s="33" t="str">
        <f t="shared" si="1"/>
        <v/>
      </c>
    </row>
    <row r="19" spans="1:5" x14ac:dyDescent="0.2">
      <c r="A19" s="30">
        <f t="shared" si="2"/>
        <v>0</v>
      </c>
      <c r="B19" s="31">
        <v>4</v>
      </c>
      <c r="C19" s="32" t="str">
        <f t="shared" si="4"/>
        <v/>
      </c>
      <c r="D19" s="33" t="str">
        <f t="shared" si="0"/>
        <v/>
      </c>
      <c r="E19" s="33" t="str">
        <f t="shared" si="1"/>
        <v/>
      </c>
    </row>
    <row r="20" spans="1:5" x14ac:dyDescent="0.2">
      <c r="A20" s="30">
        <f t="shared" si="2"/>
        <v>0</v>
      </c>
      <c r="B20" s="31">
        <v>5</v>
      </c>
      <c r="C20" s="32" t="str">
        <f t="shared" si="4"/>
        <v/>
      </c>
      <c r="D20" s="33" t="str">
        <f t="shared" si="0"/>
        <v/>
      </c>
      <c r="E20" s="33" t="str">
        <f t="shared" si="1"/>
        <v/>
      </c>
    </row>
    <row r="21" spans="1:5" x14ac:dyDescent="0.2">
      <c r="A21" s="30">
        <f t="shared" si="2"/>
        <v>0</v>
      </c>
      <c r="B21" s="31">
        <v>6</v>
      </c>
      <c r="C21" s="32" t="str">
        <f t="shared" si="4"/>
        <v/>
      </c>
      <c r="D21" s="33" t="str">
        <f t="shared" si="0"/>
        <v/>
      </c>
      <c r="E21" s="33" t="str">
        <f t="shared" si="1"/>
        <v/>
      </c>
    </row>
    <row r="22" spans="1:5" x14ac:dyDescent="0.2">
      <c r="A22" s="30">
        <f t="shared" si="2"/>
        <v>0</v>
      </c>
      <c r="B22" s="31">
        <v>7</v>
      </c>
      <c r="C22" s="32" t="str">
        <f t="shared" si="4"/>
        <v/>
      </c>
      <c r="D22" s="33" t="str">
        <f t="shared" si="0"/>
        <v/>
      </c>
      <c r="E22" s="33" t="str">
        <f t="shared" si="1"/>
        <v/>
      </c>
    </row>
    <row r="23" spans="1:5" x14ac:dyDescent="0.2">
      <c r="A23" s="30">
        <f t="shared" si="2"/>
        <v>0</v>
      </c>
      <c r="B23" s="31">
        <v>8</v>
      </c>
      <c r="C23" s="32" t="str">
        <f t="shared" si="4"/>
        <v/>
      </c>
      <c r="D23" s="33" t="str">
        <f t="shared" si="0"/>
        <v/>
      </c>
      <c r="E23" s="33" t="str">
        <f t="shared" si="1"/>
        <v/>
      </c>
    </row>
  </sheetData>
  <sheetProtection password="D62E" sheet="1" objects="1" scenarios="1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Teilnehmendenliste</vt:lpstr>
      <vt:lpstr>Kataloge</vt:lpstr>
      <vt:lpstr>Änderungsdoku!Druckbereich</vt:lpstr>
      <vt:lpstr>Teilnehmendenliste!Druckbereich</vt:lpstr>
      <vt:lpstr>Änderungsdoku!Drucktitel</vt:lpstr>
      <vt:lpstr>Zyklus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2022-12-19T14:38:56Z</cp:lastPrinted>
  <dcterms:created xsi:type="dcterms:W3CDTF">2005-02-25T07:34:45Z</dcterms:created>
  <dcterms:modified xsi:type="dcterms:W3CDTF">2022-12-27T10:57:37Z</dcterms:modified>
</cp:coreProperties>
</file>